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Hemsidan\KLjuni2025\"/>
    </mc:Choice>
  </mc:AlternateContent>
  <xr:revisionPtr revIDLastSave="0" documentId="13_ncr:1_{987DFB09-4754-4CBF-B5FD-CC1719227B2A}" xr6:coauthVersionLast="47" xr6:coauthVersionMax="47" xr10:uidLastSave="{00000000-0000-0000-0000-000000000000}"/>
  <bookViews>
    <workbookView xWindow="-110" yWindow="-110" windowWidth="19420" windowHeight="10300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I3" i="28" s="1"/>
  <c r="O3" i="28" s="1"/>
  <c r="U3" i="28" s="1"/>
  <c r="AA3" i="28" s="1"/>
  <c r="AG3" i="28" s="1"/>
  <c r="AM3" i="28" s="1"/>
  <c r="AS3" i="28" s="1"/>
  <c r="AY3" i="28" s="1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AZ5" i="4"/>
  <c r="AT5" i="4"/>
  <c r="AN5" i="4"/>
  <c r="AH5" i="4"/>
  <c r="AB5" i="4"/>
  <c r="V5" i="4"/>
  <c r="P5" i="4"/>
  <c r="J5" i="4"/>
  <c r="I3" i="4"/>
  <c r="O3" i="4" s="1"/>
  <c r="U3" i="4" s="1"/>
  <c r="AA3" i="4" s="1"/>
  <c r="AG3" i="4" s="1"/>
  <c r="AM3" i="4" s="1"/>
  <c r="AS3" i="4" s="1"/>
  <c r="AY3" i="4" s="1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<sst xmlns="http://schemas.openxmlformats.org/spreadsheetml/2006/main" count="27" uniqueCount="23">
  <si>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</si>
  <si>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</si>
  <si>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</si>
  <si>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</si>
  <si>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</si>
  <si>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</si>
  <si>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</si>
  <si>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</si>
  <si>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</si>
  <si>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</si>
  <si>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</si>
  <si>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</si>
  <si>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</si>
  <si>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</si>
  <si>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</si>
  <si>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</si>
  <si>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</si>
  <si>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</si>
  <si>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</si>
  <si>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</si>
  <si>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</si>
  <si>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</si>
  <si>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maj-24- juni-25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</si>
</sst>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81A5A"/>
  </sheetPr>
  <dimension ref="A1:BD765"/>
  <sheetViews>
    <sheetView showGridLines="0" zoomScale="70" zoomScaleNormal="70" workbookViewId="0">
      <pane xSplit="2" ySplit="5" topLeftCell="E28" activePane="bottomRight" state="frozen"/>
      <selection activeCell="C41" sqref="C41"/>
      <selection pane="topRight" activeCell="C41" sqref="C41"/>
      <selection pane="bottomLeft" activeCell="C41" sqref="C41"/>
      <selection pane="bottomRight" activeCell="N39" sqref="N39"/>
    </sheetView>
  </sheetViews>
  <sheetFormatPr defaultColWidth="9.1796875" defaultRowHeight="12.5" x14ac:dyDescent="0.25"/>
  <cols>
    <col min="1" max="1" width="10.1796875" customWidth="1"/>
    <col min="2" max="2" width="7" style="28" customWidth="1"/>
    <col min="3" max="3" width="11.7265625" style="4" customWidth="1"/>
    <col min="4" max="8" width="11.7265625" customWidth="1"/>
    <col min="9" max="9" width="11.7265625" style="4" customWidth="1"/>
    <col min="10" max="11" width="12.453125" customWidth="1"/>
    <col min="12" max="14" width="12.453125" style="2" customWidth="1"/>
    <col min="15" max="15" width="11.7265625" style="4" customWidth="1"/>
    <col min="16" max="17" width="12.453125" customWidth="1"/>
    <col min="18" max="20" width="12.453125" style="2" customWidth="1"/>
    <col min="21" max="21" width="11.7265625" style="4" customWidth="1"/>
    <col min="22" max="23" width="12.453125" customWidth="1"/>
    <col min="24" max="26" width="12.453125" style="2" customWidth="1"/>
    <col min="27" max="27" width="11.7265625" style="4" customWidth="1"/>
    <col min="28" max="29" width="12.453125" customWidth="1"/>
    <col min="30" max="32" width="12.453125" style="2" customWidth="1"/>
    <col min="33" max="33" width="11.7265625" style="4" customWidth="1"/>
    <col min="34" max="35" width="12.453125" customWidth="1"/>
    <col min="36" max="38" width="12.453125" style="2" customWidth="1"/>
    <col min="39" max="39" width="11.7265625" style="4" customWidth="1"/>
    <col min="40" max="41" width="12.453125" customWidth="1"/>
    <col min="42" max="44" width="12.453125" style="2" customWidth="1"/>
    <col min="45" max="45" width="11.7265625" style="4" customWidth="1"/>
    <col min="46" max="47" width="12.453125" customWidth="1"/>
    <col min="48" max="50" width="12.453125" style="2" customWidth="1"/>
    <col min="51" max="51" width="11.7265625" style="4" customWidth="1"/>
    <col min="52" max="53" width="12.453125" customWidth="1"/>
    <col min="54" max="56" width="12.453125" style="2" customWidth="1"/>
  </cols>
  <sheetData>
    <row r="1" spans="1:56" s="10" customFormat="1" ht="18" x14ac:dyDescent="0.4">
      <c r="A1" s="37" t="s">
        <v>20</v>
      </c>
      <c r="B1" s="37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4" x14ac:dyDescent="0.3">
      <c r="A2" s="36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5">
      <c r="C3" s="8" t="str">
        <f>MANAD!C3</f>
        <v>Definitivt utfall + modellskattning maj-24- juni-25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maj-24- juni-25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maj-24- juni-25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maj-24- juni-25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maj-24- juni-25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maj-24- juni-25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maj-24- juni-25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maj-24- juni-25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maj-24- juni-25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5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5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5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5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5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5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5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5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5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5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5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5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5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5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5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5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5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5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5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5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5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5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5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5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5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5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5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5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5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5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5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5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5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5">
      <c r="B37" s="29">
        <v>44927</v>
      </c>
      <c r="C37" s="6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6">
        <v>3.9916625641957664</v>
      </c>
      <c r="J37" s="2">
        <v>3.3925134273958424</v>
      </c>
      <c r="K37" s="2">
        <v>0.57500000000000007</v>
      </c>
      <c r="L37" s="2">
        <v>3.9916625641957664</v>
      </c>
      <c r="O37" s="6">
        <v>3.5732071440967941</v>
      </c>
      <c r="P37" s="2">
        <v>3.45426605071918</v>
      </c>
      <c r="Q37" s="2">
        <v>0.10833333333333345</v>
      </c>
      <c r="R37" s="2">
        <v>3.5732071440967941</v>
      </c>
      <c r="U37" s="6">
        <v>4.2290051959808483</v>
      </c>
      <c r="V37" s="2">
        <v>3.357488118999246</v>
      </c>
      <c r="W37" s="2">
        <v>0.89166666666666672</v>
      </c>
      <c r="X37" s="2">
        <v>4.2290051959808483</v>
      </c>
      <c r="AA37" s="6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6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6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6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6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5">
      <c r="B38" s="29">
        <v>45292</v>
      </c>
      <c r="C38" s="6">
        <v>4.0813245286135658</v>
      </c>
      <c r="D38" s="2">
        <v>3.4473141481007783</v>
      </c>
      <c r="E38" s="2">
        <v>0.6499999999999998</v>
      </c>
      <c r="F38" s="2"/>
      <c r="G38" s="2">
        <v>4.0713260664164057</v>
      </c>
      <c r="H38" s="2">
        <v>4.0813245286135658</v>
      </c>
      <c r="I38" s="6">
        <v>4.1671432045093271</v>
      </c>
      <c r="J38" s="2">
        <v>3.4206694744946518</v>
      </c>
      <c r="K38" s="2">
        <v>0.74999999999999978</v>
      </c>
      <c r="M38" s="2">
        <v>4.1556593785040636</v>
      </c>
      <c r="N38" s="2">
        <v>4.1671432045093271</v>
      </c>
      <c r="O38" s="6">
        <v>3.6759442104773745</v>
      </c>
      <c r="P38" s="2">
        <v>3.5510967381076917</v>
      </c>
      <c r="Q38" s="2">
        <v>0.12500000000000006</v>
      </c>
      <c r="S38" s="2">
        <v>3.651693517472395</v>
      </c>
      <c r="T38" s="2">
        <v>3.6759442104773745</v>
      </c>
      <c r="U38" s="6">
        <v>4.4369709816946026</v>
      </c>
      <c r="V38" s="2">
        <v>3.349022547174652</v>
      </c>
      <c r="W38" s="2">
        <v>1.0916666666666666</v>
      </c>
      <c r="Y38" s="2">
        <v>4.4325003120394291</v>
      </c>
      <c r="Z38" s="2">
        <v>4.4369709816946026</v>
      </c>
      <c r="AA38" s="6">
        <v>3.8830296436337499</v>
      </c>
      <c r="AB38" s="2">
        <v>3.5088800302692369</v>
      </c>
      <c r="AC38" s="2">
        <v>0.37500000000000006</v>
      </c>
      <c r="AE38" s="2">
        <v>3.876463302037461</v>
      </c>
      <c r="AF38" s="2">
        <v>3.8830296436337499</v>
      </c>
      <c r="AG38" s="6">
        <v>3.715762466974553</v>
      </c>
      <c r="AH38" s="2">
        <v>3.5</v>
      </c>
      <c r="AI38" s="2">
        <v>0.21666666666666687</v>
      </c>
      <c r="AK38" s="2">
        <v>3.7100237020629128</v>
      </c>
      <c r="AL38" s="2">
        <v>3.715762466974553</v>
      </c>
      <c r="AM38" s="6">
        <v>3.541785401994705</v>
      </c>
      <c r="AN38" s="2">
        <v>3.1674274999999996</v>
      </c>
      <c r="AO38" s="2">
        <v>0.39166666666666655</v>
      </c>
      <c r="AQ38" s="2">
        <v>3.5410984143077715</v>
      </c>
      <c r="AR38" s="2">
        <v>3.541785401994705</v>
      </c>
      <c r="AS38" s="6">
        <v>3.6650407148164126</v>
      </c>
      <c r="AT38" s="2">
        <v>3.4030408983990661</v>
      </c>
      <c r="AU38" s="2">
        <v>0.23333333333333356</v>
      </c>
      <c r="AW38" s="2">
        <v>3.6607747589349704</v>
      </c>
      <c r="AX38" s="2">
        <v>3.6650407148164126</v>
      </c>
      <c r="AY38" s="6">
        <v>4.688590136564323</v>
      </c>
      <c r="AZ38" s="2">
        <v>3.8999999999999995</v>
      </c>
      <c r="BA38" s="2">
        <v>0.80000000000000027</v>
      </c>
      <c r="BC38" s="2">
        <v>4.6735229052190164</v>
      </c>
      <c r="BD38" s="2">
        <v>4.688590136564323</v>
      </c>
    </row>
    <row r="39" spans="1:56" s="35" customFormat="1" x14ac:dyDescent="0.25">
      <c r="A39" s="35" t="str">
        <f>CONCATENATE("(jan-",TEXT(MAX(MANAD!B8:B431),"MMM"),")")</f>
        <v>(jan-jun)</v>
      </c>
      <c r="B39" s="32">
        <v>45658</v>
      </c>
      <c r="C39" s="33">
        <v>3.7481825096216941</v>
      </c>
      <c r="D39" s="34">
        <v>3.1523658693174443</v>
      </c>
      <c r="E39" s="34">
        <v>0.58333333333333315</v>
      </c>
      <c r="F39" s="34"/>
      <c r="G39" s="34">
        <v>3.3653631592367548</v>
      </c>
      <c r="H39" s="34">
        <v>3.7481825096216941</v>
      </c>
      <c r="I39" s="33">
        <v>3.7157678633536873</v>
      </c>
      <c r="J39" s="34">
        <v>3.0757986381830191</v>
      </c>
      <c r="K39" s="34">
        <v>0.66666666666666663</v>
      </c>
      <c r="L39" s="34"/>
      <c r="M39" s="34">
        <v>3.400687898258302</v>
      </c>
      <c r="N39" s="34">
        <v>3.7157678633536873</v>
      </c>
      <c r="O39" s="33">
        <v>3.5035944151590708</v>
      </c>
      <c r="P39" s="34">
        <v>3.2307173511071645</v>
      </c>
      <c r="Q39" s="34">
        <v>0.2666666666666665</v>
      </c>
      <c r="R39" s="34"/>
      <c r="S39" s="34">
        <v>3.3506050981465885</v>
      </c>
      <c r="T39" s="34">
        <v>3.5035944151590708</v>
      </c>
      <c r="U39" s="33">
        <v>3.8323199951774027</v>
      </c>
      <c r="V39" s="34">
        <v>2.9906979509653926</v>
      </c>
      <c r="W39" s="34">
        <v>0.83333333333333337</v>
      </c>
      <c r="X39" s="34"/>
      <c r="Y39" s="34">
        <v>3.4281996211924888</v>
      </c>
      <c r="Z39" s="34">
        <v>3.8323199951774027</v>
      </c>
      <c r="AA39" s="33">
        <v>3.823080642065301</v>
      </c>
      <c r="AB39" s="34">
        <v>3.329284123212032</v>
      </c>
      <c r="AC39" s="34">
        <v>0.46666666666666679</v>
      </c>
      <c r="AD39" s="34"/>
      <c r="AE39" s="34">
        <v>3.283740890096551</v>
      </c>
      <c r="AF39" s="34">
        <v>3.823080642065301</v>
      </c>
      <c r="AG39" s="33">
        <v>3.6893631451125697</v>
      </c>
      <c r="AH39" s="34">
        <v>3.35</v>
      </c>
      <c r="AI39" s="34">
        <v>0.33333333333333354</v>
      </c>
      <c r="AJ39" s="34"/>
      <c r="AK39" s="34">
        <v>3.155023888619938</v>
      </c>
      <c r="AL39" s="34">
        <v>3.6893631451125697</v>
      </c>
      <c r="AM39" s="33">
        <v>4.3215985012109046</v>
      </c>
      <c r="AN39" s="34">
        <v>3.3061249999999998</v>
      </c>
      <c r="AO39" s="34">
        <v>1.0333333333333334</v>
      </c>
      <c r="AP39" s="34"/>
      <c r="AQ39" s="34">
        <v>3.470283656197696</v>
      </c>
      <c r="AR39" s="34">
        <v>4.3215985012109046</v>
      </c>
      <c r="AS39" s="33">
        <v>3.8736867801925627</v>
      </c>
      <c r="AT39" s="34">
        <v>3.3372085617940721</v>
      </c>
      <c r="AU39" s="34">
        <v>0.51666666666666672</v>
      </c>
      <c r="AV39" s="34"/>
      <c r="AW39" s="34">
        <v>3.2469355885808748</v>
      </c>
      <c r="AX39" s="34">
        <v>3.8736867801925627</v>
      </c>
      <c r="AY39" s="33">
        <v>3.6360697429509279</v>
      </c>
      <c r="AZ39" s="34">
        <v>3.3</v>
      </c>
      <c r="BA39" s="34">
        <v>0.3500000000000002</v>
      </c>
      <c r="BB39" s="34"/>
      <c r="BC39" s="34">
        <v>3.4197519113547479</v>
      </c>
      <c r="BD39" s="34">
        <v>3.6360697429509279</v>
      </c>
    </row>
    <row r="40" spans="1:56" x14ac:dyDescent="0.25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5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5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5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5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5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5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5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5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5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5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5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5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5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5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5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5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5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5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5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5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5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5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5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5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5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5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5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5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5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5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5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5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5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5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5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5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5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5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5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5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5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5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5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5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5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5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5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5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5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5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5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5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5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5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5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5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5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5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5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5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5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5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5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5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5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5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5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5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5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5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5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5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5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5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5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5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5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5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5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5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5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5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5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5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5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5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5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5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5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5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5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5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5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5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5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5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5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5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5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5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5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5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5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5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5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5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5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5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5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5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5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5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5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5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5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5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5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5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5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5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5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5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5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5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5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5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5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5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5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5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5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5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5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5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5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5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5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5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5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5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5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5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5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5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5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5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5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5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5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5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5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5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5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5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5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5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5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5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5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5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5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5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5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5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5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5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5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5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5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5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5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5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5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5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5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5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5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5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5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5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5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5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5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5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5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5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5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5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5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5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5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5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5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5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5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5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5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5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5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5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5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5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5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5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5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5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5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5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5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5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5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5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5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5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5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5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5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5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5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5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5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5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5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5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5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5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5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5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5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5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5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5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5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5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5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5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5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5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5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5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5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5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5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5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5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5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5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5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5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5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5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5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5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5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5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5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5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5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5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5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5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5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5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5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5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5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5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5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5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5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5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5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5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5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5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5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5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5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5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5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5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5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5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5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5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5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5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5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5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5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5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5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5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5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5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5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5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5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5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5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5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5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5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5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5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5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5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5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5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5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5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5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5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5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5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5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5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5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5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5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5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5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5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5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5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5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5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5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5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5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5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5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5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5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5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5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5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5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5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5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5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5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5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5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5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5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5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5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5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5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5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5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5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5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5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5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5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5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5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5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5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5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5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5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5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5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5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5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5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5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5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5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5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5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5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5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5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5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5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5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5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5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5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5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5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5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5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5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5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5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5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5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5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5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5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5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5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5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5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5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5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5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5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5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5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5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5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5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5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5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5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5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5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5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5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5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5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5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5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5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5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5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5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5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5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5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5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5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5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5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5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5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5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5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5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5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5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5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5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5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5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5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5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5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5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5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5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5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5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5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5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5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5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5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5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5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5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5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5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5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5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5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5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5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5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5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5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5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5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5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5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5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5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5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5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5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5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5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5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5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5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5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5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5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5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5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5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5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5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5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5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5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5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5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5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5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5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5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5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5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5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5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5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5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5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5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5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5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5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5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5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5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5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5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5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5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5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5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5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5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5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5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5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5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5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5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5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5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5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5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5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5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5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5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5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5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5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5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5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5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5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5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5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5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5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5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5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5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5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5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5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5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5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5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5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5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5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5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5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5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5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5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5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5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5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5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5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5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5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5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5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5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5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5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5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5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5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5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5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5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5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5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5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5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5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5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5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5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5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5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5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5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5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5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5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5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5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5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5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5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5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5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5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5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5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5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5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5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5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5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5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5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5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5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5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5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5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5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5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5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5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5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5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5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5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5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5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5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5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5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5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5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5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5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5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5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5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5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5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5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5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5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5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5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5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5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5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5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5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5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5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5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5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5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5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5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5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5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5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5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5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5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5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5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5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5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5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5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5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5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5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5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5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5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5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5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5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5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5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5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5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5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5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5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5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5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5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5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5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5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5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5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5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5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5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5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5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5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5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5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5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5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5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5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5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5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5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5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5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5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5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5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5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5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5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5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5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5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5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5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5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5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5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5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5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G393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ColWidth="9.1796875" defaultRowHeight="12.5" x14ac:dyDescent="0.25"/>
  <cols>
    <col min="1" max="1" width="2.81640625" customWidth="1"/>
    <col min="2" max="2" width="8.81640625" style="28" customWidth="1"/>
    <col min="3" max="3" width="11.7265625" style="4" customWidth="1"/>
    <col min="4" max="8" width="11.7265625" customWidth="1"/>
    <col min="9" max="9" width="11.7265625" style="4" customWidth="1"/>
    <col min="10" max="11" width="12.453125" customWidth="1"/>
    <col min="12" max="14" width="12.453125" style="2" customWidth="1"/>
    <col min="15" max="15" width="11.7265625" style="4" customWidth="1"/>
    <col min="16" max="17" width="12.453125" customWidth="1"/>
    <col min="18" max="20" width="12.453125" style="2" customWidth="1"/>
    <col min="21" max="21" width="11.7265625" style="4" customWidth="1"/>
    <col min="22" max="23" width="12.453125" customWidth="1"/>
    <col min="24" max="26" width="12.453125" style="2" customWidth="1"/>
    <col min="27" max="27" width="11.7265625" style="4" customWidth="1"/>
    <col min="28" max="29" width="12.453125" customWidth="1"/>
    <col min="30" max="32" width="12.453125" style="2" customWidth="1"/>
    <col min="33" max="33" width="11.7265625" style="4" customWidth="1"/>
    <col min="34" max="35" width="12.453125" customWidth="1"/>
    <col min="36" max="38" width="12.453125" style="2" customWidth="1"/>
    <col min="39" max="39" width="11.7265625" style="4" customWidth="1"/>
    <col min="40" max="41" width="12.453125" customWidth="1"/>
    <col min="42" max="44" width="12.453125" style="2" customWidth="1"/>
    <col min="45" max="45" width="11.7265625" style="4" customWidth="1"/>
    <col min="46" max="47" width="12.453125" customWidth="1"/>
    <col min="48" max="50" width="12.453125" style="2" customWidth="1"/>
    <col min="51" max="51" width="11.7265625" style="4" customWidth="1"/>
    <col min="52" max="53" width="12.453125" customWidth="1"/>
    <col min="54" max="56" width="12.453125" style="2" customWidth="1"/>
  </cols>
  <sheetData>
    <row r="1" spans="1:56" s="10" customFormat="1" ht="18" x14ac:dyDescent="0.4">
      <c r="A1" s="38" t="s">
        <v>21</v>
      </c>
      <c r="B1" s="38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4" x14ac:dyDescent="0.3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5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maj-24- juni-25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maj-24- juni-25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maj-24- juni-25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maj-24- juni-25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maj-24- juni-25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maj-24- juni-25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maj-24- juni-25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maj-24- juni-25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5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5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5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5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5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5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5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5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5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5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5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5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5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5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5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5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5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5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5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5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5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5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5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5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5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5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5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5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5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5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5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5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5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5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5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5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5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5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5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5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5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5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5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5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5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5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5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5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5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5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5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5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5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5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5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5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5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5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5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5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5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5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5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5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5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5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5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5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5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5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5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5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5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5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5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5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5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5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5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5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5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5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5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5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5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5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5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5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5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5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5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5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5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5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5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5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5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5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5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5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5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5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5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5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5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5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5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5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5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5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5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5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5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5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5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5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5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5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5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5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5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5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5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5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5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5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5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5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5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5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5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5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5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5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5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5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5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5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5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5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5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5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5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5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5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5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5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5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5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5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5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5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5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5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5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5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5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5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5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5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5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5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5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5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5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5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5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5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5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5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5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5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5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5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5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5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5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5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5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5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5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5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5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5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5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5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5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5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5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5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5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5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5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5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5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5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5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5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5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5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5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5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5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5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5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5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5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5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5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5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5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5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5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5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5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5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5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5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5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5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5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5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5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5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5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5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5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5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5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5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5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5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5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5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5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5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5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5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5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5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5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5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5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5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5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5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5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5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5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5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5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5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5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5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5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5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5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5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5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5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5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5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5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5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5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5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5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5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5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5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5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5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5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5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5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5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5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5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5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5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5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5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5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5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5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5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5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5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5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5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5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5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5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5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5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5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5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5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5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5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5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5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5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5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5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5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5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5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5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5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5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5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5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5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5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5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5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5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5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5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5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5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5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5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5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5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5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5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5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5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5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5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5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5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5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5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5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5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5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5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5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5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5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5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5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5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5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5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5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5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5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5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5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5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5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5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5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5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5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5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5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5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5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5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5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5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5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5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5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5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5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5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5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5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5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5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5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5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5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5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5">
      <c r="B384" s="30">
        <v>45108</v>
      </c>
      <c r="C384" s="6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6">
        <v>4.348167857602057</v>
      </c>
      <c r="J384" s="2">
        <v>3.9452757388792801</v>
      </c>
      <c r="K384" s="2">
        <v>0.39999999999999991</v>
      </c>
      <c r="L384" s="2">
        <v>4.348167857602057</v>
      </c>
      <c r="O384" s="6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6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6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5">
      <c r="B385" s="30">
        <v>45139</v>
      </c>
      <c r="C385" s="6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6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6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6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6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5">
      <c r="B386" s="30">
        <v>45170</v>
      </c>
      <c r="C386" s="6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6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6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6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6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5">
      <c r="B387" s="30">
        <v>45200</v>
      </c>
      <c r="C387" s="6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6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6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6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6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5">
      <c r="B388" s="30">
        <v>45231</v>
      </c>
      <c r="C388" s="6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6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6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6">
        <v>4.844767184168318</v>
      </c>
      <c r="V388" s="2">
        <v>3.9226634098478166</v>
      </c>
      <c r="W388" s="2">
        <v>0.89999999999999991</v>
      </c>
      <c r="X388" s="2">
        <v>4.844767184168318</v>
      </c>
      <c r="AA388" s="6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5">
      <c r="B389" s="30">
        <v>45261</v>
      </c>
      <c r="C389" s="6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6">
        <v>4.5340158903113101</v>
      </c>
      <c r="J389" s="2">
        <v>3.9779291989962613</v>
      </c>
      <c r="K389" s="2">
        <v>0.5</v>
      </c>
      <c r="L389" s="2">
        <v>4.5340158903113101</v>
      </c>
      <c r="O389" s="6">
        <v>4.1161205553426488</v>
      </c>
      <c r="P389" s="2">
        <v>4.0753675261997575</v>
      </c>
      <c r="Q389" s="2">
        <v>0</v>
      </c>
      <c r="R389" s="2">
        <v>4.1161205553426488</v>
      </c>
      <c r="U389" s="6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6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6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6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6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6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5">
      <c r="B390" s="30">
        <v>45292</v>
      </c>
      <c r="C390" s="6">
        <v>4.3044405539278383</v>
      </c>
      <c r="D390" s="2">
        <v>4.0150358831326347</v>
      </c>
      <c r="E390" s="2">
        <v>0.29999999999999982</v>
      </c>
      <c r="F390" s="2">
        <v>4.3044405539278383</v>
      </c>
      <c r="G390" s="2"/>
      <c r="H390" s="2"/>
      <c r="I390" s="6">
        <v>4.5584981830022908</v>
      </c>
      <c r="J390" s="2">
        <v>3.9782648488775036</v>
      </c>
      <c r="K390" s="2">
        <v>0.59999999999999964</v>
      </c>
      <c r="L390" s="2">
        <v>4.5584981830022908</v>
      </c>
      <c r="O390" s="6">
        <v>4.1876310426760277</v>
      </c>
      <c r="P390" s="2">
        <v>4.0759809564505591</v>
      </c>
      <c r="Q390" s="2">
        <v>0.10000000000000053</v>
      </c>
      <c r="R390" s="2">
        <v>4.1876310426760277</v>
      </c>
      <c r="U390" s="6">
        <v>4.7622246916497941</v>
      </c>
      <c r="V390" s="2">
        <v>3.9245869700096994</v>
      </c>
      <c r="W390" s="2">
        <v>0.89999999999999991</v>
      </c>
      <c r="X390" s="2">
        <v>4.7622246916497941</v>
      </c>
      <c r="AA390" s="6">
        <v>3.7174083280198755</v>
      </c>
      <c r="AB390" s="2">
        <v>4.0999999999999996</v>
      </c>
      <c r="AC390" s="2">
        <v>-0.39999999999999947</v>
      </c>
      <c r="AD390" s="2">
        <v>3.7174083280198755</v>
      </c>
      <c r="AG390" s="6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6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6">
        <v>3.6434934214654917</v>
      </c>
      <c r="AT390" s="2">
        <v>4.0999999999999996</v>
      </c>
      <c r="AU390" s="2">
        <v>-0.49999999999999956</v>
      </c>
      <c r="AV390" s="2">
        <v>3.6434934214654917</v>
      </c>
      <c r="AY390" s="6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5">
      <c r="B391" s="30">
        <v>45323</v>
      </c>
      <c r="C391" s="6">
        <v>4.2146926715509796</v>
      </c>
      <c r="D391" s="2">
        <v>4.0150358831326347</v>
      </c>
      <c r="E391" s="2">
        <v>0.20000000000000018</v>
      </c>
      <c r="F391" s="2">
        <v>4.2146926715509796</v>
      </c>
      <c r="G391" s="2"/>
      <c r="H391" s="2"/>
      <c r="I391" s="6">
        <v>4.4512986579785059</v>
      </c>
      <c r="J391" s="2">
        <v>3.9782648488775036</v>
      </c>
      <c r="K391" s="2">
        <v>0.5</v>
      </c>
      <c r="L391" s="2">
        <v>4.4512986579785059</v>
      </c>
      <c r="O391" s="6">
        <v>3.5385839303376074</v>
      </c>
      <c r="P391" s="2">
        <v>4.0759809564505591</v>
      </c>
      <c r="Q391" s="2">
        <v>-0.59999999999999964</v>
      </c>
      <c r="R391" s="2">
        <v>3.5385839303376074</v>
      </c>
      <c r="U391" s="6">
        <v>4.9526754709521636</v>
      </c>
      <c r="V391" s="2">
        <v>3.9245869700096994</v>
      </c>
      <c r="W391" s="2">
        <v>1.1000000000000001</v>
      </c>
      <c r="X391" s="2">
        <v>4.9526754709521636</v>
      </c>
      <c r="AA391" s="6">
        <v>3.6679846691906328</v>
      </c>
      <c r="AB391" s="2">
        <v>4.0999999999999996</v>
      </c>
      <c r="AC391" s="2">
        <v>-0.39999999999999947</v>
      </c>
      <c r="AD391" s="2">
        <v>3.6679846691906328</v>
      </c>
      <c r="AG391" s="6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6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6">
        <v>3.6649374875478098</v>
      </c>
      <c r="AT391" s="2">
        <v>4.0999999999999996</v>
      </c>
      <c r="AU391" s="2">
        <v>-0.39999999999999947</v>
      </c>
      <c r="AV391" s="2">
        <v>3.6649374875478098</v>
      </c>
      <c r="AY391" s="6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5">
      <c r="B392" s="30">
        <v>45352</v>
      </c>
      <c r="C392" s="6">
        <v>4.5575144671272687</v>
      </c>
      <c r="D392" s="2">
        <v>4.0150358831326347</v>
      </c>
      <c r="E392" s="2">
        <v>0.59999999999999964</v>
      </c>
      <c r="F392" s="2">
        <v>4.5575144671272687</v>
      </c>
      <c r="G392" s="2"/>
      <c r="H392" s="2"/>
      <c r="I392" s="6">
        <v>4.8269614026594763</v>
      </c>
      <c r="J392" s="2">
        <v>3.9782648488775036</v>
      </c>
      <c r="K392" s="2">
        <v>0.79999999999999982</v>
      </c>
      <c r="L392" s="2">
        <v>4.8269614026594763</v>
      </c>
      <c r="O392" s="6">
        <v>4.5641653041642902</v>
      </c>
      <c r="P392" s="2">
        <v>4.0759809564505591</v>
      </c>
      <c r="Q392" s="2">
        <v>0.5</v>
      </c>
      <c r="R392" s="2">
        <v>4.5641653041642902</v>
      </c>
      <c r="U392" s="6">
        <v>4.9713218105012444</v>
      </c>
      <c r="V392" s="2">
        <v>3.9245869700096994</v>
      </c>
      <c r="W392" s="2">
        <v>1.1000000000000001</v>
      </c>
      <c r="X392" s="2">
        <v>4.9713218105012444</v>
      </c>
      <c r="AA392" s="6">
        <v>3.9349233057998614</v>
      </c>
      <c r="AB392" s="2">
        <v>4.0999999999999996</v>
      </c>
      <c r="AC392" s="2">
        <v>-0.19999999999999973</v>
      </c>
      <c r="AD392" s="2">
        <v>3.9349233057998614</v>
      </c>
      <c r="AG392" s="6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6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6">
        <v>3.6767467693577225</v>
      </c>
      <c r="AT392" s="2">
        <v>4.0999999999999996</v>
      </c>
      <c r="AU392" s="2">
        <v>-0.39999999999999947</v>
      </c>
      <c r="AV392" s="2">
        <v>3.6767467693577225</v>
      </c>
      <c r="AY392" s="6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5">
      <c r="B393" s="30">
        <v>45383</v>
      </c>
      <c r="C393" s="6">
        <v>4.2923365967403004</v>
      </c>
      <c r="D393" s="2">
        <v>3.4491486123958524</v>
      </c>
      <c r="E393" s="2">
        <v>0.89999999999999991</v>
      </c>
      <c r="F393" s="2">
        <v>4.2923365967403004</v>
      </c>
      <c r="G393" s="2"/>
      <c r="H393" s="2"/>
      <c r="I393" s="6">
        <v>4.5261205000533247</v>
      </c>
      <c r="J393" s="2">
        <v>3.5546345212324924</v>
      </c>
      <c r="K393" s="2">
        <v>0.89999999999999991</v>
      </c>
      <c r="L393" s="2">
        <v>4.5261205000533247</v>
      </c>
      <c r="O393" s="6">
        <v>4.158987965307368</v>
      </c>
      <c r="P393" s="2">
        <v>3.6128396277499202</v>
      </c>
      <c r="Q393" s="2">
        <v>0.60000000000000009</v>
      </c>
      <c r="R393" s="2">
        <v>4.158987965307368</v>
      </c>
      <c r="U393" s="6">
        <v>4.7277954973283656</v>
      </c>
      <c r="V393" s="2">
        <v>3.5226610141544064</v>
      </c>
      <c r="W393" s="2">
        <v>1.2000000000000002</v>
      </c>
      <c r="X393" s="2">
        <v>4.7277954973283656</v>
      </c>
      <c r="AA393" s="6">
        <v>3.7521493736946256</v>
      </c>
      <c r="AB393" s="2">
        <v>3.2054101027833353</v>
      </c>
      <c r="AC393" s="2">
        <v>0.59999999999999964</v>
      </c>
      <c r="AD393" s="2">
        <v>3.7521493736946256</v>
      </c>
      <c r="AG393" s="6">
        <v>3.4890956563281561</v>
      </c>
      <c r="AH393" s="2">
        <v>3.3</v>
      </c>
      <c r="AI393" s="2">
        <v>0.20000000000000018</v>
      </c>
      <c r="AJ393" s="2">
        <v>3.4890956563281561</v>
      </c>
      <c r="AM393" s="6">
        <v>2.9589908414314525</v>
      </c>
      <c r="AN393" s="2">
        <v>2.1452099999999996</v>
      </c>
      <c r="AO393" s="2">
        <v>0.89999999999999991</v>
      </c>
      <c r="AP393" s="2">
        <v>2.9589908414314525</v>
      </c>
      <c r="AS393" s="6">
        <v>3.3345474402047137</v>
      </c>
      <c r="AT393" s="2">
        <v>2.9633293464199766</v>
      </c>
      <c r="AU393" s="2">
        <v>0.29999999999999982</v>
      </c>
      <c r="AV393" s="2">
        <v>3.3345474402047137</v>
      </c>
      <c r="AY393" s="6">
        <v>5.2953636149682293</v>
      </c>
      <c r="AZ393" s="2">
        <v>4.0999999999999996</v>
      </c>
      <c r="BA393" s="2">
        <v>1.2000000000000002</v>
      </c>
      <c r="BB393" s="2">
        <v>5.2953636149682293</v>
      </c>
    </row>
    <row r="394" spans="2:56" x14ac:dyDescent="0.25">
      <c r="B394" s="30">
        <v>45413</v>
      </c>
      <c r="C394" s="6">
        <v>3.7355349909949083</v>
      </c>
      <c r="D394" s="2">
        <v>3.2234579073901606</v>
      </c>
      <c r="E394" s="2">
        <v>0.5</v>
      </c>
      <c r="F394" s="2">
        <v>3.7355349909949083</v>
      </c>
      <c r="G394" s="2"/>
      <c r="H394" s="2"/>
      <c r="I394" s="6">
        <v>3.7061640859084095</v>
      </c>
      <c r="J394" s="2">
        <v>3.2312686922943752</v>
      </c>
      <c r="K394" s="2">
        <v>0.5</v>
      </c>
      <c r="L394" s="2">
        <v>3.7061640859084095</v>
      </c>
      <c r="O394" s="6">
        <v>2.3925291214388804</v>
      </c>
      <c r="P394" s="2">
        <v>3.4054739736008131</v>
      </c>
      <c r="Q394" s="2">
        <v>-1</v>
      </c>
      <c r="R394" s="2">
        <v>2.3925291214388804</v>
      </c>
      <c r="U394" s="6">
        <v>4.4277763180226568</v>
      </c>
      <c r="V394" s="2">
        <v>3.1355734152275136</v>
      </c>
      <c r="W394" s="2">
        <v>1.3000000000000003</v>
      </c>
      <c r="X394" s="2">
        <v>4.4277763180226568</v>
      </c>
      <c r="AA394" s="6">
        <v>3.8034001751764324</v>
      </c>
      <c r="AB394" s="2">
        <v>3.2054101027833353</v>
      </c>
      <c r="AC394" s="2">
        <v>0.59999999999999964</v>
      </c>
      <c r="AD394" s="2">
        <v>3.8034001751764324</v>
      </c>
      <c r="AG394" s="6">
        <v>3.6975188318166374</v>
      </c>
      <c r="AH394" s="2">
        <v>3.3</v>
      </c>
      <c r="AI394" s="2">
        <v>0.40000000000000036</v>
      </c>
      <c r="AJ394" s="2">
        <v>3.6975188318166374</v>
      </c>
      <c r="AM394" s="6">
        <v>2.9282418313491432</v>
      </c>
      <c r="AN394" s="2">
        <v>2.1452099999999996</v>
      </c>
      <c r="AO394" s="2">
        <v>0.79999999999999982</v>
      </c>
      <c r="AP394" s="2">
        <v>2.9282418313491432</v>
      </c>
      <c r="AS394" s="6">
        <v>3.4732416987175712</v>
      </c>
      <c r="AT394" s="2">
        <v>2.9633293464199766</v>
      </c>
      <c r="AU394" s="2">
        <v>0.5</v>
      </c>
      <c r="AV394" s="2">
        <v>3.4732416987175712</v>
      </c>
      <c r="AY394" s="6">
        <v>5.023474178403764</v>
      </c>
      <c r="AZ394" s="2">
        <v>4.0999999999999996</v>
      </c>
      <c r="BA394" s="2">
        <v>0.90000000000000036</v>
      </c>
      <c r="BB394" s="2">
        <v>5.023474178403764</v>
      </c>
    </row>
    <row r="395" spans="2:56" x14ac:dyDescent="0.25">
      <c r="B395" s="30">
        <v>45444</v>
      </c>
      <c r="C395" s="6">
        <v>4.0671595136424701</v>
      </c>
      <c r="D395" s="2">
        <v>3.2301847641102821</v>
      </c>
      <c r="E395" s="2">
        <v>0.89999999999999947</v>
      </c>
      <c r="F395" s="2">
        <v>4.0671595136424701</v>
      </c>
      <c r="G395" s="2"/>
      <c r="H395" s="2"/>
      <c r="I395" s="6">
        <v>4.1139390488772465</v>
      </c>
      <c r="J395" s="2">
        <v>3.2409068189482624</v>
      </c>
      <c r="K395" s="2">
        <v>0.89999999999999947</v>
      </c>
      <c r="L395" s="2">
        <v>4.1139390488772465</v>
      </c>
      <c r="O395" s="6">
        <v>3.6930060140479859</v>
      </c>
      <c r="P395" s="2">
        <v>3.4443122960183157</v>
      </c>
      <c r="Q395" s="2">
        <v>0.30000000000000027</v>
      </c>
      <c r="R395" s="2">
        <v>3.6930060140479859</v>
      </c>
      <c r="U395" s="6">
        <v>4.3451679937892198</v>
      </c>
      <c r="V395" s="2">
        <v>3.1291711508952602</v>
      </c>
      <c r="W395" s="2">
        <v>1.1999999999999997</v>
      </c>
      <c r="X395" s="2">
        <v>4.3451679937892198</v>
      </c>
      <c r="AA395" s="6">
        <v>3.9590694917216442</v>
      </c>
      <c r="AB395" s="2">
        <v>3.2054101027833353</v>
      </c>
      <c r="AC395" s="2">
        <v>0.79999999999999982</v>
      </c>
      <c r="AD395" s="2">
        <v>3.9590694917216442</v>
      </c>
      <c r="AG395" s="6">
        <v>3.6930789478943904</v>
      </c>
      <c r="AH395" s="2">
        <v>3.3</v>
      </c>
      <c r="AI395" s="2">
        <v>0.40000000000000036</v>
      </c>
      <c r="AJ395" s="2">
        <v>3.6930789478943904</v>
      </c>
      <c r="AM395" s="6">
        <v>3.4007583924844376</v>
      </c>
      <c r="AN395" s="2">
        <v>2.1452099999999996</v>
      </c>
      <c r="AO395" s="2">
        <v>1.2999999999999998</v>
      </c>
      <c r="AP395" s="2">
        <v>3.4007583924844376</v>
      </c>
      <c r="AS395" s="6">
        <v>3.6078550089576629</v>
      </c>
      <c r="AT395" s="2">
        <v>2.9633293464199766</v>
      </c>
      <c r="AU395" s="2">
        <v>0.60000000000000009</v>
      </c>
      <c r="AV395" s="2">
        <v>3.6078550089576629</v>
      </c>
      <c r="AY395" s="6">
        <v>5.2569542668552627</v>
      </c>
      <c r="AZ395" s="2">
        <v>4.0999999999999996</v>
      </c>
      <c r="BA395" s="2">
        <v>1.2000000000000002</v>
      </c>
      <c r="BB395" s="2">
        <v>5.2569542668552627</v>
      </c>
    </row>
    <row r="396" spans="2:56" x14ac:dyDescent="0.25">
      <c r="B396" s="30">
        <v>45474</v>
      </c>
      <c r="C396" s="6">
        <v>4.099981995930766</v>
      </c>
      <c r="D396" s="2">
        <v>3.2886282228147157</v>
      </c>
      <c r="E396" s="2">
        <v>0.79999999999999982</v>
      </c>
      <c r="F396" s="2"/>
      <c r="G396" s="2">
        <v>4.086514685953917</v>
      </c>
      <c r="H396" s="2">
        <v>4.099981995930766</v>
      </c>
      <c r="I396" s="6">
        <v>4.1200076064172881</v>
      </c>
      <c r="J396" s="2">
        <v>3.218683463577817</v>
      </c>
      <c r="K396" s="2">
        <v>0.89999999999999947</v>
      </c>
      <c r="M396" s="2">
        <v>4.1012259949927543</v>
      </c>
      <c r="N396" s="2">
        <v>4.1200076064172881</v>
      </c>
      <c r="O396" s="6">
        <v>3.754376905279095</v>
      </c>
      <c r="P396" s="2">
        <v>3.4265133716361</v>
      </c>
      <c r="Q396" s="2">
        <v>0.39999999999999991</v>
      </c>
      <c r="S396" s="2">
        <v>3.7213484152562435</v>
      </c>
      <c r="T396" s="2">
        <v>3.754376905279095</v>
      </c>
      <c r="U396" s="6">
        <v>4.3208576092827133</v>
      </c>
      <c r="V396" s="2">
        <v>3.1045173459649242</v>
      </c>
      <c r="W396" s="2">
        <v>1.1999999999999997</v>
      </c>
      <c r="Y396" s="2">
        <v>4.3099021612475994</v>
      </c>
      <c r="Z396" s="2">
        <v>4.3208576092827133</v>
      </c>
      <c r="AA396" s="6">
        <v>4.0537102947348762</v>
      </c>
      <c r="AB396" s="2">
        <v>3.4502444193249993</v>
      </c>
      <c r="AC396" s="2">
        <v>0.59999999999999964</v>
      </c>
      <c r="AE396" s="2">
        <v>4.0525223491658036</v>
      </c>
      <c r="AF396" s="2">
        <v>4.0537102947348762</v>
      </c>
      <c r="AG396" s="6">
        <v>3.8074319834502441</v>
      </c>
      <c r="AH396" s="2">
        <v>3.3</v>
      </c>
      <c r="AI396" s="2">
        <v>0.5</v>
      </c>
      <c r="AK396" s="2">
        <v>3.8065839572829274</v>
      </c>
      <c r="AL396" s="2">
        <v>3.8074319834502441</v>
      </c>
      <c r="AM396" s="6">
        <v>3.5381011261424269</v>
      </c>
      <c r="AN396" s="2">
        <v>3.2122499999999996</v>
      </c>
      <c r="AO396" s="2">
        <v>0.29999999999999982</v>
      </c>
      <c r="AQ396" s="2">
        <v>3.5369156134273938</v>
      </c>
      <c r="AR396" s="2">
        <v>3.5381011261424269</v>
      </c>
      <c r="AS396" s="6">
        <v>3.7289105243459133</v>
      </c>
      <c r="AT396" s="2">
        <v>3.2744171235881443</v>
      </c>
      <c r="AU396" s="2">
        <v>0.40000000000000036</v>
      </c>
      <c r="AW396" s="2">
        <v>3.7279641064220055</v>
      </c>
      <c r="AX396" s="2">
        <v>3.7289105243459133</v>
      </c>
      <c r="AY396" s="6">
        <v>5.2539816321729109</v>
      </c>
      <c r="AZ396" s="2">
        <v>4.0999999999999996</v>
      </c>
      <c r="BA396" s="2">
        <v>1.2000000000000002</v>
      </c>
      <c r="BC396" s="2">
        <v>5.2519011406844118</v>
      </c>
      <c r="BD396" s="2">
        <v>5.2539816321729109</v>
      </c>
    </row>
    <row r="397" spans="2:56" x14ac:dyDescent="0.25">
      <c r="B397" s="30">
        <v>45505</v>
      </c>
      <c r="C397" s="6">
        <v>3.9674003776317979</v>
      </c>
      <c r="D397" s="2">
        <v>3.2827054347755666</v>
      </c>
      <c r="E397" s="2">
        <v>0.70000000000000018</v>
      </c>
      <c r="F397" s="2"/>
      <c r="G397" s="2">
        <v>3.9524814510812996</v>
      </c>
      <c r="H397" s="2">
        <v>3.9674003776317979</v>
      </c>
      <c r="I397" s="6">
        <v>3.9644980357881248</v>
      </c>
      <c r="J397" s="2">
        <v>3.2101973929447531</v>
      </c>
      <c r="K397" s="2">
        <v>0.79999999999999982</v>
      </c>
      <c r="M397" s="2">
        <v>3.9441876320269893</v>
      </c>
      <c r="N397" s="2">
        <v>3.9644980357881248</v>
      </c>
      <c r="O397" s="6">
        <v>3.4488134799787602</v>
      </c>
      <c r="P397" s="2">
        <v>3.4025791162322632</v>
      </c>
      <c r="Q397" s="2">
        <v>0</v>
      </c>
      <c r="S397" s="2">
        <v>3.4023377296143518</v>
      </c>
      <c r="T397" s="2">
        <v>3.4488134799787602</v>
      </c>
      <c r="U397" s="6">
        <v>4.2477763387029004</v>
      </c>
      <c r="V397" s="2">
        <v>3.1045173459649242</v>
      </c>
      <c r="W397" s="2">
        <v>1.1000000000000001</v>
      </c>
      <c r="Y397" s="2">
        <v>4.2418392080938361</v>
      </c>
      <c r="Z397" s="2">
        <v>4.2477763387029004</v>
      </c>
      <c r="AA397" s="6">
        <v>3.9741066048726195</v>
      </c>
      <c r="AB397" s="2">
        <v>3.4502444193249993</v>
      </c>
      <c r="AC397" s="2">
        <v>0.5</v>
      </c>
      <c r="AE397" s="2">
        <v>3.971645367073378</v>
      </c>
      <c r="AF397" s="2">
        <v>3.9741066048726195</v>
      </c>
      <c r="AG397" s="6">
        <v>3.8271315732767355</v>
      </c>
      <c r="AH397" s="2">
        <v>3.3</v>
      </c>
      <c r="AI397" s="2">
        <v>0.5</v>
      </c>
      <c r="AK397" s="2">
        <v>3.8241139382939382</v>
      </c>
      <c r="AL397" s="2">
        <v>3.8271315732767355</v>
      </c>
      <c r="AM397" s="6">
        <v>3.3955842740418198</v>
      </c>
      <c r="AN397" s="2">
        <v>3.2122499999999996</v>
      </c>
      <c r="AO397" s="2">
        <v>0.19999999999999973</v>
      </c>
      <c r="AQ397" s="2">
        <v>3.3933453055056795</v>
      </c>
      <c r="AR397" s="2">
        <v>3.3955842740418198</v>
      </c>
      <c r="AS397" s="6">
        <v>3.7013170864140914</v>
      </c>
      <c r="AT397" s="2">
        <v>3.2744171235881443</v>
      </c>
      <c r="AU397" s="2">
        <v>0.40000000000000036</v>
      </c>
      <c r="AW397" s="2">
        <v>3.6985264659893673</v>
      </c>
      <c r="AX397" s="2">
        <v>3.7013170864140914</v>
      </c>
      <c r="AY397" s="6">
        <v>4.9821782539602779</v>
      </c>
      <c r="AZ397" s="2">
        <v>4.0999999999999996</v>
      </c>
      <c r="BA397" s="2">
        <v>0.90000000000000036</v>
      </c>
      <c r="BC397" s="2">
        <v>4.9809342230695997</v>
      </c>
      <c r="BD397" s="2">
        <v>4.9821782539602779</v>
      </c>
    </row>
    <row r="398" spans="2:56" x14ac:dyDescent="0.25">
      <c r="B398" s="30">
        <v>45536</v>
      </c>
      <c r="C398" s="6">
        <v>4.0567354681705687</v>
      </c>
      <c r="D398" s="2">
        <v>3.2827054347755666</v>
      </c>
      <c r="E398" s="2">
        <v>0.79999999999999982</v>
      </c>
      <c r="F398" s="2"/>
      <c r="G398" s="2">
        <v>4.0417688511047274</v>
      </c>
      <c r="H398" s="2">
        <v>4.0567354681705687</v>
      </c>
      <c r="I398" s="6">
        <v>4.0849186691274815</v>
      </c>
      <c r="J398" s="2">
        <v>3.2101973929447531</v>
      </c>
      <c r="K398" s="2">
        <v>0.89999999999999947</v>
      </c>
      <c r="M398" s="2">
        <v>4.0649136277846223</v>
      </c>
      <c r="N398" s="2">
        <v>4.0849186691274815</v>
      </c>
      <c r="O398" s="6">
        <v>3.8220316091243007</v>
      </c>
      <c r="P398" s="2">
        <v>3.4025791162322632</v>
      </c>
      <c r="Q398" s="2">
        <v>0.39999999999999991</v>
      </c>
      <c r="S398" s="2">
        <v>3.7802720759409993</v>
      </c>
      <c r="T398" s="2">
        <v>3.8220316091243007</v>
      </c>
      <c r="U398" s="6">
        <v>4.2293290443792193</v>
      </c>
      <c r="V398" s="2">
        <v>3.1045173459649242</v>
      </c>
      <c r="W398" s="2">
        <v>1.1000000000000001</v>
      </c>
      <c r="Y398" s="2">
        <v>4.2212742843855109</v>
      </c>
      <c r="Z398" s="2">
        <v>4.2293290443792193</v>
      </c>
      <c r="AA398" s="6">
        <v>3.9916146243241535</v>
      </c>
      <c r="AB398" s="2">
        <v>3.4502444193249993</v>
      </c>
      <c r="AC398" s="2">
        <v>0.5</v>
      </c>
      <c r="AE398" s="2">
        <v>3.9882899226346882</v>
      </c>
      <c r="AF398" s="2">
        <v>3.9916146243241535</v>
      </c>
      <c r="AG398" s="6">
        <v>3.7723964423416527</v>
      </c>
      <c r="AH398" s="2">
        <v>3.3</v>
      </c>
      <c r="AI398" s="2">
        <v>0.5</v>
      </c>
      <c r="AK398" s="2">
        <v>3.7679621624417514</v>
      </c>
      <c r="AL398" s="2">
        <v>3.7723964423416527</v>
      </c>
      <c r="AM398" s="6">
        <v>3.5176779276086849</v>
      </c>
      <c r="AN398" s="2">
        <v>3.2122499999999996</v>
      </c>
      <c r="AO398" s="2">
        <v>0.29999999999999982</v>
      </c>
      <c r="AQ398" s="2">
        <v>3.5167451682647011</v>
      </c>
      <c r="AR398" s="2">
        <v>3.5176779276086849</v>
      </c>
      <c r="AS398" s="6">
        <v>3.6981351057920802</v>
      </c>
      <c r="AT398" s="2">
        <v>3.2744171235881443</v>
      </c>
      <c r="AU398" s="2">
        <v>0.40000000000000036</v>
      </c>
      <c r="AW398" s="2">
        <v>3.6947216688281976</v>
      </c>
      <c r="AX398" s="2">
        <v>3.6981351057920802</v>
      </c>
      <c r="AY398" s="6">
        <v>5.0761444988290512</v>
      </c>
      <c r="AZ398" s="2">
        <v>4.0999999999999996</v>
      </c>
      <c r="BA398" s="2">
        <v>1</v>
      </c>
      <c r="BC398" s="2">
        <v>5.0731477111845225</v>
      </c>
      <c r="BD398" s="2">
        <v>5.0761444988290512</v>
      </c>
    </row>
    <row r="399" spans="2:56" x14ac:dyDescent="0.25">
      <c r="B399" s="30">
        <v>45566</v>
      </c>
      <c r="C399" s="6">
        <v>3.8284013644120662</v>
      </c>
      <c r="D399" s="2">
        <v>3.1957646741227284</v>
      </c>
      <c r="E399" s="2">
        <v>0.59999999999999964</v>
      </c>
      <c r="F399" s="2"/>
      <c r="G399" s="2">
        <v>3.8090586693793402</v>
      </c>
      <c r="H399" s="2">
        <v>3.8284013644120662</v>
      </c>
      <c r="I399" s="6">
        <v>3.8172378524045469</v>
      </c>
      <c r="J399" s="2">
        <v>3.1593672147902931</v>
      </c>
      <c r="K399" s="2">
        <v>0.59999999999999964</v>
      </c>
      <c r="M399" s="2">
        <v>3.7937867744480194</v>
      </c>
      <c r="N399" s="2">
        <v>3.8172378524045469</v>
      </c>
      <c r="O399" s="6">
        <v>3.4712188986622183</v>
      </c>
      <c r="P399" s="2">
        <v>3.259216832464408</v>
      </c>
      <c r="Q399" s="2">
        <v>0.20000000000000018</v>
      </c>
      <c r="S399" s="2">
        <v>3.423303926233761</v>
      </c>
      <c r="T399" s="2">
        <v>3.4712188986622183</v>
      </c>
      <c r="U399" s="6">
        <v>4.0073146365320689</v>
      </c>
      <c r="V399" s="2">
        <v>3.1045173459649242</v>
      </c>
      <c r="W399" s="2">
        <v>0.89999999999999991</v>
      </c>
      <c r="Y399" s="2">
        <v>3.9973021819173198</v>
      </c>
      <c r="Z399" s="2">
        <v>4.0073146365320689</v>
      </c>
      <c r="AA399" s="6">
        <v>3.854196068261734</v>
      </c>
      <c r="AB399" s="2">
        <v>3.279865598968613</v>
      </c>
      <c r="AC399" s="2">
        <v>0.60000000000000009</v>
      </c>
      <c r="AE399" s="2">
        <v>3.8443463106441418</v>
      </c>
      <c r="AF399" s="2">
        <v>3.854196068261734</v>
      </c>
      <c r="AG399" s="6">
        <v>3.7976340761817324</v>
      </c>
      <c r="AH399" s="2">
        <v>3.3</v>
      </c>
      <c r="AI399" s="2">
        <v>0.5</v>
      </c>
      <c r="AK399" s="2">
        <v>3.7913457224195257</v>
      </c>
      <c r="AL399" s="2">
        <v>3.7976340761817324</v>
      </c>
      <c r="AM399" s="6">
        <v>3.6027832461579883</v>
      </c>
      <c r="AN399" s="2">
        <v>3.2122499999999996</v>
      </c>
      <c r="AO399" s="2">
        <v>0.39999999999999991</v>
      </c>
      <c r="AQ399" s="2">
        <v>3.5988966345099405</v>
      </c>
      <c r="AR399" s="2">
        <v>3.6027832461579883</v>
      </c>
      <c r="AS399" s="6">
        <v>3.7408267291362058</v>
      </c>
      <c r="AT399" s="2">
        <v>3.2744171235881443</v>
      </c>
      <c r="AU399" s="2">
        <v>0.40000000000000036</v>
      </c>
      <c r="AW399" s="2">
        <v>3.7352385858774713</v>
      </c>
      <c r="AX399" s="2">
        <v>3.7408267291362058</v>
      </c>
      <c r="AY399" s="6">
        <v>4.2731433111545138</v>
      </c>
      <c r="AZ399" s="2">
        <v>3.3</v>
      </c>
      <c r="BA399" s="2">
        <v>1</v>
      </c>
      <c r="BC399" s="2">
        <v>4.247545101621375</v>
      </c>
      <c r="BD399" s="2">
        <v>4.2731433111545138</v>
      </c>
    </row>
    <row r="400" spans="2:56" x14ac:dyDescent="0.25">
      <c r="B400" s="30">
        <v>45597</v>
      </c>
      <c r="C400" s="6">
        <v>3.867946560827868</v>
      </c>
      <c r="D400" s="2">
        <v>3.1850335387132804</v>
      </c>
      <c r="E400" s="2">
        <v>0.69999999999999973</v>
      </c>
      <c r="F400" s="2"/>
      <c r="G400" s="2">
        <v>3.8430548526914361</v>
      </c>
      <c r="H400" s="2">
        <v>3.867946560827868</v>
      </c>
      <c r="I400" s="6">
        <v>3.8456594420580199</v>
      </c>
      <c r="J400" s="2">
        <v>3.1439918252852812</v>
      </c>
      <c r="K400" s="2">
        <v>0.69999999999999973</v>
      </c>
      <c r="M400" s="2">
        <v>3.8170025329222099</v>
      </c>
      <c r="N400" s="2">
        <v>3.8456594420580199</v>
      </c>
      <c r="O400" s="6">
        <v>3.3405275612512826</v>
      </c>
      <c r="P400" s="2">
        <v>3.2158518270032683</v>
      </c>
      <c r="Q400" s="2">
        <v>9.9999999999999645E-2</v>
      </c>
      <c r="S400" s="2">
        <v>3.2715727981742844</v>
      </c>
      <c r="T400" s="2">
        <v>3.3405275612512826</v>
      </c>
      <c r="U400" s="6">
        <v>4.1231408991447029</v>
      </c>
      <c r="V400" s="2">
        <v>3.1045173459649242</v>
      </c>
      <c r="W400" s="2">
        <v>0.99999999999999956</v>
      </c>
      <c r="Y400" s="2">
        <v>4.116620599583424</v>
      </c>
      <c r="Z400" s="2">
        <v>4.1231408991447029</v>
      </c>
      <c r="AA400" s="6">
        <v>3.9194437624202862</v>
      </c>
      <c r="AB400" s="2">
        <v>3.279865598968613</v>
      </c>
      <c r="AC400" s="2">
        <v>0.60000000000000009</v>
      </c>
      <c r="AE400" s="2">
        <v>3.9032520265370314</v>
      </c>
      <c r="AF400" s="2">
        <v>3.9194437624202862</v>
      </c>
      <c r="AG400" s="6">
        <v>3.8594856841436402</v>
      </c>
      <c r="AH400" s="2">
        <v>3.3</v>
      </c>
      <c r="AI400" s="2">
        <v>0.60000000000000009</v>
      </c>
      <c r="AK400" s="2">
        <v>3.8485018567599116</v>
      </c>
      <c r="AL400" s="2">
        <v>3.8594856841436402</v>
      </c>
      <c r="AM400" s="6">
        <v>3.7847419226187284</v>
      </c>
      <c r="AN400" s="2">
        <v>3.2122499999999996</v>
      </c>
      <c r="AO400" s="2">
        <v>0.59999999999999964</v>
      </c>
      <c r="AQ400" s="2">
        <v>3.7847419226187284</v>
      </c>
      <c r="AR400" s="2">
        <v>3.7847419226187284</v>
      </c>
      <c r="AS400" s="6">
        <v>3.8376946822786939</v>
      </c>
      <c r="AT400" s="2">
        <v>3.2744171235881443</v>
      </c>
      <c r="AU400" s="2">
        <v>0.5</v>
      </c>
      <c r="AW400" s="2">
        <v>3.8299131101483797</v>
      </c>
      <c r="AX400" s="2">
        <v>3.8376946822786939</v>
      </c>
      <c r="AY400" s="6">
        <v>4.2215408902549951</v>
      </c>
      <c r="AZ400" s="2">
        <v>3.3</v>
      </c>
      <c r="BA400" s="2">
        <v>0.90000000000000036</v>
      </c>
      <c r="BC400" s="2">
        <v>4.1742700729926918</v>
      </c>
      <c r="BD400" s="2">
        <v>4.2215408902549951</v>
      </c>
    </row>
    <row r="401" spans="2:56" x14ac:dyDescent="0.25">
      <c r="B401" s="30">
        <v>45627</v>
      </c>
      <c r="C401" s="6">
        <v>3.983749782405952</v>
      </c>
      <c r="D401" s="2">
        <v>3.1850335387132804</v>
      </c>
      <c r="E401" s="2">
        <v>0.79999999999999982</v>
      </c>
      <c r="F401" s="2"/>
      <c r="G401" s="2">
        <v>3.9513554928023877</v>
      </c>
      <c r="H401" s="2">
        <v>3.983749782405952</v>
      </c>
      <c r="I401" s="6">
        <v>3.9904149698372136</v>
      </c>
      <c r="J401" s="2">
        <v>3.1439918252852812</v>
      </c>
      <c r="K401" s="2">
        <v>0.89999999999999991</v>
      </c>
      <c r="M401" s="2">
        <v>3.9638141013949149</v>
      </c>
      <c r="N401" s="2">
        <v>3.9904149698372136</v>
      </c>
      <c r="O401" s="6">
        <v>3.7394586934606795</v>
      </c>
      <c r="P401" s="2">
        <v>3.2158518270032683</v>
      </c>
      <c r="Q401" s="2">
        <v>0.5</v>
      </c>
      <c r="S401" s="2">
        <v>3.6865838864769396</v>
      </c>
      <c r="T401" s="2">
        <v>3.7394586934606795</v>
      </c>
      <c r="U401" s="6">
        <v>4.1282714700501781</v>
      </c>
      <c r="V401" s="2">
        <v>3.1045173459649242</v>
      </c>
      <c r="W401" s="2">
        <v>0.99999999999999956</v>
      </c>
      <c r="Y401" s="2">
        <v>4.1161035270020188</v>
      </c>
      <c r="Z401" s="2">
        <v>4.1282714700501781</v>
      </c>
      <c r="AA401" s="6">
        <v>3.9683490253882585</v>
      </c>
      <c r="AB401" s="2">
        <v>3.279865598968613</v>
      </c>
      <c r="AC401" s="2">
        <v>0.70000000000000018</v>
      </c>
      <c r="AE401" s="2">
        <v>3.9225683047914179</v>
      </c>
      <c r="AF401" s="2">
        <v>3.9683490253882585</v>
      </c>
      <c r="AG401" s="6">
        <v>3.8312768021049362</v>
      </c>
      <c r="AH401" s="2">
        <v>3.3</v>
      </c>
      <c r="AI401" s="2">
        <v>0.5</v>
      </c>
      <c r="AK401" s="2">
        <v>3.7879837453612009</v>
      </c>
      <c r="AL401" s="2">
        <v>3.8312768021049362</v>
      </c>
      <c r="AM401" s="6">
        <v>3.9736429604568801</v>
      </c>
      <c r="AN401" s="2">
        <v>3.2122499999999996</v>
      </c>
      <c r="AO401" s="2">
        <v>0.79999999999999982</v>
      </c>
      <c r="AQ401" s="2">
        <v>3.9736429604568801</v>
      </c>
      <c r="AR401" s="2">
        <v>3.9736429604568801</v>
      </c>
      <c r="AS401" s="6">
        <v>3.8727826235789937</v>
      </c>
      <c r="AT401" s="2">
        <v>3.2744171235881443</v>
      </c>
      <c r="AU401" s="2">
        <v>0.60000000000000009</v>
      </c>
      <c r="AW401" s="2">
        <v>3.8421113437032517</v>
      </c>
      <c r="AX401" s="2">
        <v>3.8727826235789937</v>
      </c>
      <c r="AY401" s="6">
        <v>4.3215069502734327</v>
      </c>
      <c r="AZ401" s="2">
        <v>3.3</v>
      </c>
      <c r="BA401" s="2">
        <v>1</v>
      </c>
      <c r="BC401" s="2">
        <v>4.2198905109489093</v>
      </c>
      <c r="BD401" s="2">
        <v>4.3215069502734327</v>
      </c>
    </row>
    <row r="402" spans="2:56" x14ac:dyDescent="0.25">
      <c r="B402" s="30">
        <v>45658</v>
      </c>
      <c r="C402" s="6">
        <v>4.1470830241163092</v>
      </c>
      <c r="D402" s="2">
        <v>3.1866485347392444</v>
      </c>
      <c r="E402" s="2">
        <v>0.89999999999999947</v>
      </c>
      <c r="F402" s="2"/>
      <c r="G402" s="2">
        <v>4.1127539043730819</v>
      </c>
      <c r="H402" s="2">
        <v>4.1470830241163092</v>
      </c>
      <c r="I402" s="6">
        <v>4.1776677565217026</v>
      </c>
      <c r="J402" s="2">
        <v>3.1463057643048535</v>
      </c>
      <c r="K402" s="2">
        <v>1.1000000000000001</v>
      </c>
      <c r="M402" s="2">
        <v>4.1335610023794436</v>
      </c>
      <c r="N402" s="2">
        <v>4.1776677565217026</v>
      </c>
      <c r="O402" s="6">
        <v>4.0577239398806269</v>
      </c>
      <c r="P402" s="2">
        <v>3.2223780992767477</v>
      </c>
      <c r="Q402" s="2">
        <v>0.89999999999999947</v>
      </c>
      <c r="S402" s="2">
        <v>4.0130649069232689</v>
      </c>
      <c r="T402" s="2">
        <v>4.0577239398806269</v>
      </c>
      <c r="U402" s="6">
        <v>4.2435558666860214</v>
      </c>
      <c r="V402" s="2">
        <v>3.1045173459649242</v>
      </c>
      <c r="W402" s="2">
        <v>1.1000000000000001</v>
      </c>
      <c r="Y402" s="2">
        <v>4.1997524929799503</v>
      </c>
      <c r="Z402" s="2">
        <v>4.2435558666860214</v>
      </c>
      <c r="AA402" s="6">
        <v>4.0764131386728133</v>
      </c>
      <c r="AB402" s="2">
        <v>3.279865598968613</v>
      </c>
      <c r="AC402" s="2">
        <v>0.79999999999999982</v>
      </c>
      <c r="AE402" s="2">
        <v>4.0646764776024007</v>
      </c>
      <c r="AF402" s="2">
        <v>4.0764131386728133</v>
      </c>
      <c r="AG402" s="6">
        <v>3.7208466931458073</v>
      </c>
      <c r="AH402" s="2">
        <v>3.3</v>
      </c>
      <c r="AI402" s="2">
        <v>0.40000000000000036</v>
      </c>
      <c r="AK402" s="2">
        <v>3.7208466931458073</v>
      </c>
      <c r="AL402" s="2">
        <v>3.7208466931458073</v>
      </c>
      <c r="AM402" s="6">
        <v>4.4053809001414974</v>
      </c>
      <c r="AN402" s="2">
        <v>3.2122499999999996</v>
      </c>
      <c r="AO402" s="2">
        <v>1.2000000000000002</v>
      </c>
      <c r="AQ402" s="2">
        <v>4.394546456732229</v>
      </c>
      <c r="AR402" s="2">
        <v>4.4053809001414974</v>
      </c>
      <c r="AS402" s="6">
        <v>3.9204176790974712</v>
      </c>
      <c r="AT402" s="2">
        <v>3.2744171235881443</v>
      </c>
      <c r="AU402" s="2">
        <v>0.60000000000000009</v>
      </c>
      <c r="AW402" s="2">
        <v>3.917258975658946</v>
      </c>
      <c r="AX402" s="2">
        <v>3.9204176790974712</v>
      </c>
      <c r="AY402" s="6">
        <v>4.6528817694065463</v>
      </c>
      <c r="AZ402" s="2">
        <v>3.3</v>
      </c>
      <c r="BA402" s="2">
        <v>1.4000000000000004</v>
      </c>
      <c r="BC402" s="2">
        <v>4.6094459582197933</v>
      </c>
      <c r="BD402" s="2">
        <v>4.6528817694065463</v>
      </c>
    </row>
    <row r="403" spans="2:56" x14ac:dyDescent="0.25">
      <c r="B403" s="30">
        <v>45689</v>
      </c>
      <c r="C403" s="6">
        <v>3.8882755301008523</v>
      </c>
      <c r="D403" s="2">
        <v>3.1866485347392444</v>
      </c>
      <c r="E403" s="2">
        <v>0.69999999999999973</v>
      </c>
      <c r="F403" s="2"/>
      <c r="G403" s="2">
        <v>3.8188548412549435</v>
      </c>
      <c r="H403" s="2">
        <v>3.8882755301008523</v>
      </c>
      <c r="I403" s="6">
        <v>3.8321687699867364</v>
      </c>
      <c r="J403" s="2">
        <v>3.1463057643048535</v>
      </c>
      <c r="K403" s="2">
        <v>0.69999999999999973</v>
      </c>
      <c r="M403" s="2">
        <v>3.7530986315956163</v>
      </c>
      <c r="N403" s="2">
        <v>3.8321687699867364</v>
      </c>
      <c r="O403" s="6">
        <v>3.93689066943426</v>
      </c>
      <c r="P403" s="2">
        <v>3.2223780992767477</v>
      </c>
      <c r="Q403" s="2">
        <v>0.69999999999999973</v>
      </c>
      <c r="S403" s="2">
        <v>3.8985580820294965</v>
      </c>
      <c r="T403" s="2">
        <v>3.93689066943426</v>
      </c>
      <c r="U403" s="6">
        <v>3.7746424360693935</v>
      </c>
      <c r="V403" s="2">
        <v>3.1045173459649242</v>
      </c>
      <c r="W403" s="2">
        <v>0.69999999999999973</v>
      </c>
      <c r="Y403" s="2">
        <v>3.6731941516230617</v>
      </c>
      <c r="Z403" s="2">
        <v>3.7746424360693935</v>
      </c>
      <c r="AA403" s="6">
        <v>4.0179172826365379</v>
      </c>
      <c r="AB403" s="2">
        <v>3.279865598968613</v>
      </c>
      <c r="AC403" s="2">
        <v>0.70000000000000018</v>
      </c>
      <c r="AE403" s="2">
        <v>3.9707928651757802</v>
      </c>
      <c r="AF403" s="2">
        <v>4.0179172826365379</v>
      </c>
      <c r="AG403" s="6">
        <v>3.7152250822706456</v>
      </c>
      <c r="AH403" s="2">
        <v>3.3</v>
      </c>
      <c r="AI403" s="2">
        <v>0.40000000000000036</v>
      </c>
      <c r="AK403" s="2">
        <v>3.7152250822706456</v>
      </c>
      <c r="AL403" s="2">
        <v>3.7152250822706456</v>
      </c>
      <c r="AM403" s="6">
        <v>4.200934292224602</v>
      </c>
      <c r="AN403" s="2">
        <v>3.2122499999999996</v>
      </c>
      <c r="AO403" s="2">
        <v>1</v>
      </c>
      <c r="AQ403" s="2">
        <v>4.1179420797295974</v>
      </c>
      <c r="AR403" s="2">
        <v>4.200934292224602</v>
      </c>
      <c r="AS403" s="6">
        <v>3.8568300815908989</v>
      </c>
      <c r="AT403" s="2">
        <v>3.2744171235881443</v>
      </c>
      <c r="AU403" s="2">
        <v>0.60000000000000009</v>
      </c>
      <c r="AW403" s="2">
        <v>3.8326343036375521</v>
      </c>
      <c r="AX403" s="2">
        <v>3.8568300815908989</v>
      </c>
      <c r="AY403" s="6">
        <v>4.6132020330280028</v>
      </c>
      <c r="AZ403" s="2">
        <v>3.3</v>
      </c>
      <c r="BA403" s="2">
        <v>1.2999999999999998</v>
      </c>
      <c r="BC403" s="2">
        <v>4.4813466787989142</v>
      </c>
      <c r="BD403" s="2">
        <v>4.6132020330280028</v>
      </c>
    </row>
    <row r="404" spans="2:56" x14ac:dyDescent="0.25">
      <c r="B404" s="30">
        <v>45717</v>
      </c>
      <c r="C404" s="6">
        <v>3.5269111140530627</v>
      </c>
      <c r="D404" s="2">
        <v>3.1866485347392444</v>
      </c>
      <c r="E404" s="2">
        <v>0.29999999999999982</v>
      </c>
      <c r="F404" s="2"/>
      <c r="G404" s="2">
        <v>3.4142283970381451</v>
      </c>
      <c r="H404" s="2">
        <v>3.5269111140530627</v>
      </c>
      <c r="I404" s="6">
        <v>3.4395830718733893</v>
      </c>
      <c r="J404" s="2">
        <v>3.1463057643048535</v>
      </c>
      <c r="K404" s="2">
        <v>0.29999999999999982</v>
      </c>
      <c r="M404" s="2">
        <v>3.3021968454227375</v>
      </c>
      <c r="N404" s="2">
        <v>3.4395830718733893</v>
      </c>
      <c r="O404" s="6">
        <v>3.1274958496603573</v>
      </c>
      <c r="P404" s="2">
        <v>3.2223780992767477</v>
      </c>
      <c r="Q404" s="2">
        <v>-0.10000000000000009</v>
      </c>
      <c r="S404" s="2">
        <v>3.0092610981793761</v>
      </c>
      <c r="T404" s="2">
        <v>3.1274958496603573</v>
      </c>
      <c r="U404" s="6">
        <v>3.6110203151919116</v>
      </c>
      <c r="V404" s="2">
        <v>3.1045173459649242</v>
      </c>
      <c r="W404" s="2">
        <v>0.5</v>
      </c>
      <c r="Y404" s="2">
        <v>3.4631137090506017</v>
      </c>
      <c r="Z404" s="2">
        <v>3.6110203151919116</v>
      </c>
      <c r="AA404" s="6">
        <v>3.7286935803843333</v>
      </c>
      <c r="AB404" s="2">
        <v>3.279865598968613</v>
      </c>
      <c r="AC404" s="2">
        <v>0.40000000000000036</v>
      </c>
      <c r="AE404" s="2">
        <v>3.6730914406566546</v>
      </c>
      <c r="AF404" s="2">
        <v>3.7286935803843333</v>
      </c>
      <c r="AG404" s="6">
        <v>3.7001070952589643</v>
      </c>
      <c r="AH404" s="2">
        <v>3.3</v>
      </c>
      <c r="AI404" s="2">
        <v>0.40000000000000036</v>
      </c>
      <c r="AK404" s="2">
        <v>3.7001070952589643</v>
      </c>
      <c r="AL404" s="2">
        <v>3.7001070952589643</v>
      </c>
      <c r="AM404" s="6">
        <v>4.1945349245057582</v>
      </c>
      <c r="AN404" s="2">
        <v>3.2122499999999996</v>
      </c>
      <c r="AO404" s="2">
        <v>1</v>
      </c>
      <c r="AQ404" s="2">
        <v>4.0906999916011211</v>
      </c>
      <c r="AR404" s="2">
        <v>4.1945349245057582</v>
      </c>
      <c r="AS404" s="6">
        <v>3.8442539448339259</v>
      </c>
      <c r="AT404" s="2">
        <v>3.2744171235881443</v>
      </c>
      <c r="AU404" s="2">
        <v>0.5</v>
      </c>
      <c r="AW404" s="2">
        <v>3.8139816228312746</v>
      </c>
      <c r="AX404" s="2">
        <v>3.8442539448339259</v>
      </c>
      <c r="AY404" s="6">
        <v>3.3016495802403849</v>
      </c>
      <c r="AZ404" s="2">
        <v>3.3</v>
      </c>
      <c r="BA404" s="2">
        <v>0</v>
      </c>
      <c r="BC404" s="2">
        <v>3.1524431434361677</v>
      </c>
      <c r="BD404" s="2">
        <v>3.3016495802403849</v>
      </c>
    </row>
    <row r="405" spans="2:56" x14ac:dyDescent="0.25">
      <c r="B405" s="30">
        <v>45748</v>
      </c>
      <c r="C405" s="6">
        <v>3.376328832601009</v>
      </c>
      <c r="D405" s="2">
        <v>3.2181500120114026</v>
      </c>
      <c r="E405" s="2">
        <v>0.19999999999999973</v>
      </c>
      <c r="F405" s="2"/>
      <c r="G405" s="2">
        <v>2.8296292796911446</v>
      </c>
      <c r="H405" s="2">
        <v>3.376328832601009</v>
      </c>
      <c r="I405" s="6">
        <v>3.2625360579471212</v>
      </c>
      <c r="J405" s="2">
        <v>3.1486655440344</v>
      </c>
      <c r="K405" s="2">
        <v>0.19999999999999973</v>
      </c>
      <c r="M405" s="2">
        <v>2.8959801059868324</v>
      </c>
      <c r="N405" s="2">
        <v>3.2625360579471212</v>
      </c>
      <c r="O405" s="6">
        <v>2.6546030536066167</v>
      </c>
      <c r="P405" s="2">
        <v>3.2728896402648249</v>
      </c>
      <c r="Q405" s="2">
        <v>-0.59999999999999964</v>
      </c>
      <c r="S405" s="2">
        <v>2.5413252349447353</v>
      </c>
      <c r="T405" s="2">
        <v>2.6546030536066167</v>
      </c>
      <c r="U405" s="6">
        <v>3.5964887191532924</v>
      </c>
      <c r="V405" s="2">
        <v>3.0804261702450377</v>
      </c>
      <c r="W405" s="2">
        <v>0.5</v>
      </c>
      <c r="Y405" s="2">
        <v>3.0908008134473901</v>
      </c>
      <c r="Z405" s="2">
        <v>3.5964887191532924</v>
      </c>
      <c r="AA405" s="6">
        <v>3.6392614043984843</v>
      </c>
      <c r="AB405" s="2">
        <v>3.3787026474554516</v>
      </c>
      <c r="AC405" s="2">
        <v>0.20000000000000018</v>
      </c>
      <c r="AE405" s="2">
        <v>2.6763173189636209</v>
      </c>
      <c r="AF405" s="2">
        <v>3.6392614043984843</v>
      </c>
      <c r="AG405" s="6">
        <v>3.6</v>
      </c>
      <c r="AH405" s="2">
        <v>3.4000000000000004</v>
      </c>
      <c r="AI405" s="2">
        <v>0.20000000000000018</v>
      </c>
      <c r="AK405" s="2">
        <v>2.5837592888888761</v>
      </c>
      <c r="AL405" s="2">
        <v>3.6</v>
      </c>
      <c r="AM405" s="6">
        <v>4.2736223701786678</v>
      </c>
      <c r="AN405" s="2">
        <v>3.4</v>
      </c>
      <c r="AO405" s="2">
        <v>0.89999999999999991</v>
      </c>
      <c r="AQ405" s="2">
        <v>2.8128248495928654</v>
      </c>
      <c r="AR405" s="2">
        <v>4.2736223701786678</v>
      </c>
      <c r="AS405" s="6">
        <v>3.7963897190261231</v>
      </c>
      <c r="AT405" s="2">
        <v>3.4000000000000004</v>
      </c>
      <c r="AU405" s="2">
        <v>0.39999999999999991</v>
      </c>
      <c r="AW405" s="2">
        <v>2.6505416926461711</v>
      </c>
      <c r="AX405" s="2">
        <v>3.7963897190261231</v>
      </c>
      <c r="AY405" s="6">
        <v>3.0586063992497854</v>
      </c>
      <c r="AZ405" s="2">
        <v>3.3</v>
      </c>
      <c r="BA405" s="2">
        <v>-0.19999999999999973</v>
      </c>
      <c r="BC405" s="2">
        <v>2.7715690657130088</v>
      </c>
      <c r="BD405" s="2">
        <v>3.0586063992497854</v>
      </c>
    </row>
    <row r="406" spans="2:56" x14ac:dyDescent="0.25">
      <c r="B406" s="30">
        <v>45778</v>
      </c>
      <c r="C406" s="6">
        <v>3.8977153569906631</v>
      </c>
      <c r="D406" s="2">
        <v>3.0816433632411679</v>
      </c>
      <c r="E406" s="2">
        <v>0.79999999999999982</v>
      </c>
      <c r="F406" s="2"/>
      <c r="G406" s="2">
        <v>3.1923089164699054</v>
      </c>
      <c r="H406" s="2">
        <v>3.8977153569906631</v>
      </c>
      <c r="I406" s="6">
        <v>3.9863190040588199</v>
      </c>
      <c r="J406" s="2">
        <v>2.9530811240467094</v>
      </c>
      <c r="K406" s="2">
        <v>1</v>
      </c>
      <c r="M406" s="2">
        <v>3.4336797392693441</v>
      </c>
      <c r="N406" s="2">
        <v>3.9863190040588199</v>
      </c>
      <c r="O406" s="6">
        <v>3.8417262699999259</v>
      </c>
      <c r="P406" s="2">
        <v>3.2763438669235065</v>
      </c>
      <c r="Q406" s="2">
        <v>0.5</v>
      </c>
      <c r="S406" s="2">
        <v>3.6168924583273303</v>
      </c>
      <c r="T406" s="2">
        <v>3.8417262699999259</v>
      </c>
      <c r="U406" s="6">
        <v>4.065747375253153</v>
      </c>
      <c r="V406" s="2">
        <v>2.775504890347039</v>
      </c>
      <c r="W406" s="2">
        <v>1.2999999999999998</v>
      </c>
      <c r="Y406" s="2">
        <v>3.3330364534806307</v>
      </c>
      <c r="Z406" s="2">
        <v>4.065747375253153</v>
      </c>
      <c r="AA406" s="6">
        <v>3.6929854445236736</v>
      </c>
      <c r="AB406" s="2">
        <v>3.3787026474554516</v>
      </c>
      <c r="AC406" s="2">
        <v>0.30000000000000027</v>
      </c>
      <c r="AE406" s="2">
        <v>2.6345911581274972</v>
      </c>
      <c r="AF406" s="2">
        <v>3.6929854445236736</v>
      </c>
      <c r="AG406" s="6">
        <v>3.6</v>
      </c>
      <c r="AH406" s="2">
        <v>3.4000000000000004</v>
      </c>
      <c r="AI406" s="2">
        <v>0.20000000000000018</v>
      </c>
      <c r="AK406" s="2">
        <v>2.4810104491596485</v>
      </c>
      <c r="AL406" s="2">
        <v>3.6</v>
      </c>
      <c r="AM406" s="6">
        <v>4.3689236090246499</v>
      </c>
      <c r="AN406" s="2">
        <v>3.4</v>
      </c>
      <c r="AO406" s="2">
        <v>1.0000000000000004</v>
      </c>
      <c r="AQ406" s="2">
        <v>2.7769251200653766</v>
      </c>
      <c r="AR406" s="2">
        <v>4.3689236090246499</v>
      </c>
      <c r="AS406" s="6">
        <v>3.8241741043855937</v>
      </c>
      <c r="AT406" s="2">
        <v>3.4000000000000004</v>
      </c>
      <c r="AU406" s="2">
        <v>0.39999999999999991</v>
      </c>
      <c r="AW406" s="2">
        <v>2.5672822264159021</v>
      </c>
      <c r="AX406" s="2">
        <v>3.8241741043855937</v>
      </c>
      <c r="AY406" s="6">
        <v>3.2081883400164832</v>
      </c>
      <c r="AZ406" s="2">
        <v>3.3</v>
      </c>
      <c r="BA406" s="2">
        <v>-9.9999999999999645E-2</v>
      </c>
      <c r="BC406" s="2">
        <v>2.8833258828788511</v>
      </c>
      <c r="BD406" s="2">
        <v>3.2081883400164832</v>
      </c>
    </row>
    <row r="407" spans="2:56" x14ac:dyDescent="0.25">
      <c r="B407" s="30">
        <v>45809</v>
      </c>
      <c r="C407" s="6">
        <v>3.6527811998682682</v>
      </c>
      <c r="D407" s="2">
        <v>3.0544562364343619</v>
      </c>
      <c r="E407" s="2">
        <v>0.60000000000000009</v>
      </c>
      <c r="F407" s="2"/>
      <c r="G407" s="2">
        <v>2.8244036165933069</v>
      </c>
      <c r="H407" s="2">
        <v>3.6527811998682682</v>
      </c>
      <c r="I407" s="6">
        <v>3.596332519734355</v>
      </c>
      <c r="J407" s="2">
        <v>2.9141278681024434</v>
      </c>
      <c r="K407" s="2">
        <v>0.70000000000000018</v>
      </c>
      <c r="M407" s="2">
        <v>2.8856110648958389</v>
      </c>
      <c r="N407" s="2">
        <v>3.596332519734355</v>
      </c>
      <c r="O407" s="6">
        <v>3.4031267083726373</v>
      </c>
      <c r="P407" s="2">
        <v>3.1679363016244135</v>
      </c>
      <c r="Q407" s="2">
        <v>0.19999999999999973</v>
      </c>
      <c r="S407" s="2">
        <v>3.0245288084753232</v>
      </c>
      <c r="T407" s="2">
        <v>3.4031267083726373</v>
      </c>
      <c r="U407" s="6">
        <v>3.7024652587106459</v>
      </c>
      <c r="V407" s="2">
        <v>2.7747046073055075</v>
      </c>
      <c r="W407" s="2">
        <v>0.90000000000000036</v>
      </c>
      <c r="Y407" s="2">
        <v>2.8093001065732981</v>
      </c>
      <c r="Z407" s="2">
        <v>3.7024652587106459</v>
      </c>
      <c r="AA407" s="6">
        <v>3.7832130017759633</v>
      </c>
      <c r="AB407" s="2">
        <v>3.3787026474554516</v>
      </c>
      <c r="AC407" s="2">
        <v>0.39999999999999991</v>
      </c>
      <c r="AE407" s="2">
        <v>2.6829760800533515</v>
      </c>
      <c r="AF407" s="2">
        <v>3.7832130017759633</v>
      </c>
      <c r="AG407" s="6">
        <v>3.8</v>
      </c>
      <c r="AH407" s="2">
        <v>3.4000000000000004</v>
      </c>
      <c r="AI407" s="2">
        <v>0.39999999999999991</v>
      </c>
      <c r="AK407" s="2">
        <v>2.729194722995687</v>
      </c>
      <c r="AL407" s="2">
        <v>3.8</v>
      </c>
      <c r="AM407" s="6">
        <v>4.4861949111902515</v>
      </c>
      <c r="AN407" s="2">
        <v>3.4</v>
      </c>
      <c r="AO407" s="2">
        <v>1.1000000000000001</v>
      </c>
      <c r="AQ407" s="2">
        <v>2.6287634394649873</v>
      </c>
      <c r="AR407" s="2">
        <v>4.4861949111902515</v>
      </c>
      <c r="AS407" s="6">
        <v>4.0000551522213632</v>
      </c>
      <c r="AT407" s="2">
        <v>3.4000000000000004</v>
      </c>
      <c r="AU407" s="2">
        <v>0.60000000000000009</v>
      </c>
      <c r="AW407" s="2">
        <v>2.6999147102954026</v>
      </c>
      <c r="AX407" s="2">
        <v>4.0000551522213632</v>
      </c>
      <c r="AY407" s="6">
        <v>2.9818903357643647</v>
      </c>
      <c r="AZ407" s="2">
        <v>3.3</v>
      </c>
      <c r="BA407" s="2">
        <v>-0.29999999999999982</v>
      </c>
      <c r="BC407" s="2">
        <v>2.6203807390817513</v>
      </c>
      <c r="BD407" s="2">
        <v>2.9818903357643647</v>
      </c>
    </row>
    <row r="408" spans="2:56" x14ac:dyDescent="0.25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6" x14ac:dyDescent="0.25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6" x14ac:dyDescent="0.25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6" x14ac:dyDescent="0.25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6" x14ac:dyDescent="0.25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6" x14ac:dyDescent="0.25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6" x14ac:dyDescent="0.25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6" x14ac:dyDescent="0.25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6" x14ac:dyDescent="0.25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5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5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5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5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5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5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5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5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5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5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5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5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5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5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5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5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5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5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5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5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5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5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5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5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5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5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5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5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5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5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5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5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5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5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5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5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5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5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5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5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5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5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5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5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5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5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5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5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5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5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5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5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5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5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5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5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5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5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5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5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5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5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5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5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5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5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5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5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5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5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5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5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5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5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5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5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5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5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5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5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5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5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5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5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5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5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5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5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5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5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5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5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5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5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5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5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5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5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5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5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5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5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5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5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5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5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5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5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5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5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5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5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5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5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5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5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5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5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5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5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5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5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5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5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5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5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5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5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5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5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5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5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5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5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5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5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5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5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5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5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5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5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5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5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5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5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5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5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5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5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5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5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5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5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5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5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5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5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5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5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5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5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5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5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5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5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5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5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5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5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5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5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5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5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5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5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5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5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5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5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5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5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5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5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5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5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5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5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5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5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5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5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5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5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5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5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5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5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5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5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5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5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5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5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5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5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5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5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5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5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5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5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5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5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5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5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5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5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5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5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5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5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5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5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5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5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5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5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5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5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5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5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5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5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5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5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5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5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5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5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5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5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5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5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5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5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5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5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5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5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5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5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5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5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5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5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5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5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5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5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5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5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5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5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5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5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5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5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5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5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5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5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5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5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5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5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5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5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5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5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5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5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5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5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5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5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5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5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5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5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5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5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5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5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5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5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5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5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5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5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5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5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5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5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5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5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5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5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5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5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5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5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5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5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5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5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5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5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5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5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5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5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5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5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5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5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5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5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5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5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5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5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5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5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5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5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5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5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5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5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5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5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5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5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5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5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5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5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5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cp:lastPrinted>2019-11-28T09:09:28Z</cp:lastPrinted>
  <dcterms:created xsi:type="dcterms:W3CDTF">2015-12-04T14:52:37Z</dcterms:created>
  <dcterms:modified xsi:type="dcterms:W3CDTF">2025-08-27T11:23:57Z</dcterms:modified>
</cp:coreProperties>
</file>