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2025M04\"/>
    </mc:Choice>
  </mc:AlternateContent>
  <xr:revisionPtr revIDLastSave="0" documentId="13_ncr:1_{3076F003-738A-4FCC-9DDC-EBAAF8E06D2C}" xr6:coauthVersionLast="47" xr6:coauthVersionMax="47" xr10:uidLastSave="{00000000-0000-0000-0000-000000000000}"/>
  <bookViews>
    <workbookView xWindow="-120" yWindow="-120" windowWidth="29040" windowHeight="17520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I3" i="28"/>
  <c r="O3" i="28" s="1"/>
  <c r="U3" i="28" s="1"/>
  <c r="AA3" i="28" s="1"/>
  <c r="AG3" i="28" s="1"/>
  <c r="AM3" i="28" s="1"/>
  <c r="AS3" i="28" s="1"/>
  <c r="AY3" i="28" s="1"/>
  <c r="AZ5" i="4"/>
  <c r="AT5" i="4"/>
  <c r="AN5" i="4"/>
  <c r="AH5" i="4"/>
  <c r="AB5" i="4"/>
  <c r="V5" i="4"/>
  <c r="P5" i="4"/>
  <c r="J5" i="4"/>
  <c r="I3" i="4"/>
  <c r="O3" i="4" s="1"/>
  <c r="U3" i="4" s="1"/>
  <c r="AA3" i="4" s="1"/>
  <c r="AG3" i="4" s="1"/>
  <c r="AM3" i="4" s="1"/>
  <c r="AS3" i="4" s="1"/>
  <c r="AY3" i="4" s="1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<sst xmlns="http://schemas.openxmlformats.org/spreadsheetml/2006/main" count="27" uniqueCount="23">
  <si>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</si>
  <si>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</si>
  <si>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</si>
  <si>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</si>
  <si>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</si>
  <si>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</si>
  <si>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</si>
  <si>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</si>
  <si>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</si>
  <si>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</si>
  <si>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</si>
  <si>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</si>
  <si>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</si>
  <si>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</si>
  <si>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</si>
  <si>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</si>
  <si>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</si>
  <si>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</si>
  <si>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</si>
  <si>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</si>
  <si>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</si>
  <si>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</si>
  <si>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maj-24-apr-25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</si>
</sst>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81A5A"/>
  </sheetPr>
  <dimension ref="A1:BD765"/>
  <sheetViews>
    <sheetView showGridLines="0" zoomScale="70" zoomScaleNormal="70" workbookViewId="0">
      <pane xSplit="2" ySplit="5" topLeftCell="C24" activePane="bottomRight" state="frozen"/>
      <selection activeCell="C41" sqref="C41"/>
      <selection pane="topRight" activeCell="C41" sqref="C41"/>
      <selection pane="bottomLeft" activeCell="C41" sqref="C41"/>
      <selection pane="bottomRight" activeCell="C39" sqref="C39"/>
    </sheetView>
  </sheetViews>
  <sheetFormatPr defaultColWidth="9.140625" defaultRowHeight="12.75" x14ac:dyDescent="0.2"/>
  <cols>
    <col min="1" max="1" width="10.140625" customWidth="1"/>
    <col min="2" max="2" width="7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7" t="s">
        <v>20</v>
      </c>
      <c r="B1" s="37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A2" s="36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">
      <c r="C3" s="8" t="str">
        <f>MANAD!C3</f>
        <v>Definitivt utfall + modellskattning maj-24-apr-25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maj-24-apr-25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maj-24-apr-25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maj-24-apr-25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maj-24-apr-25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maj-24-apr-25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maj-24-apr-25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maj-24-apr-25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maj-24-apr-25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">
      <c r="B37" s="29">
        <v>44927</v>
      </c>
      <c r="C37" s="6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6">
        <v>3.9916625641957664</v>
      </c>
      <c r="J37" s="2">
        <v>3.3925134273958424</v>
      </c>
      <c r="K37" s="2">
        <v>0.57500000000000007</v>
      </c>
      <c r="L37" s="2">
        <v>3.9916625641957664</v>
      </c>
      <c r="O37" s="6">
        <v>3.5732071440967941</v>
      </c>
      <c r="P37" s="2">
        <v>3.45426605071918</v>
      </c>
      <c r="Q37" s="2">
        <v>0.10833333333333345</v>
      </c>
      <c r="R37" s="2">
        <v>3.5732071440967941</v>
      </c>
      <c r="U37" s="6">
        <v>4.2290051959808483</v>
      </c>
      <c r="V37" s="2">
        <v>3.357488118999246</v>
      </c>
      <c r="W37" s="2">
        <v>0.89166666666666672</v>
      </c>
      <c r="X37" s="2">
        <v>4.2290051959808483</v>
      </c>
      <c r="AA37" s="6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6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6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6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6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">
      <c r="B38" s="29">
        <v>45292</v>
      </c>
      <c r="C38" s="6">
        <v>4.0677456047191782</v>
      </c>
      <c r="D38" s="2">
        <v>3.4753441161422627</v>
      </c>
      <c r="E38" s="2">
        <v>0.58333333333333326</v>
      </c>
      <c r="F38" s="2"/>
      <c r="G38" s="2">
        <v>4.0615670079560688</v>
      </c>
      <c r="H38" s="2">
        <v>4.0677456047191782</v>
      </c>
      <c r="I38" s="6">
        <v>4.1495723701595049</v>
      </c>
      <c r="J38" s="2">
        <v>3.4336869728590709</v>
      </c>
      <c r="K38" s="2">
        <v>0.72499999999999976</v>
      </c>
      <c r="M38" s="2">
        <v>4.1449424150819354</v>
      </c>
      <c r="N38" s="2">
        <v>4.1495723701595049</v>
      </c>
      <c r="O38" s="6">
        <v>3.6370239949623926</v>
      </c>
      <c r="P38" s="2">
        <v>3.5472372084143973</v>
      </c>
      <c r="Q38" s="2">
        <v>0.10000000000000009</v>
      </c>
      <c r="S38" s="2">
        <v>3.6349355796461742</v>
      </c>
      <c r="T38" s="2">
        <v>3.6370239949623926</v>
      </c>
      <c r="U38" s="6">
        <v>4.4402833382661617</v>
      </c>
      <c r="V38" s="2">
        <v>3.372209275588661</v>
      </c>
      <c r="W38" s="2">
        <v>1.0833333333333333</v>
      </c>
      <c r="Y38" s="2">
        <v>4.4342118539198294</v>
      </c>
      <c r="Z38" s="2">
        <v>4.4402833382661617</v>
      </c>
      <c r="AA38" s="6">
        <v>3.8763875680190916</v>
      </c>
      <c r="AB38" s="2">
        <v>3.5720344248663922</v>
      </c>
      <c r="AC38" s="2">
        <v>0.30000000000000016</v>
      </c>
      <c r="AE38" s="2">
        <v>3.8665873563613653</v>
      </c>
      <c r="AF38" s="2">
        <v>3.8763875680190916</v>
      </c>
      <c r="AG38" s="6">
        <v>3.7117949616641255</v>
      </c>
      <c r="AH38" s="2">
        <v>3.5</v>
      </c>
      <c r="AI38" s="2">
        <v>0.20833333333333354</v>
      </c>
      <c r="AK38" s="2">
        <v>3.7096034784107279</v>
      </c>
      <c r="AL38" s="2">
        <v>3.7117949616641255</v>
      </c>
      <c r="AM38" s="6">
        <v>3.5421047730610629</v>
      </c>
      <c r="AN38" s="2">
        <v>3.1674274999999996</v>
      </c>
      <c r="AO38" s="2">
        <v>0.39166666666666655</v>
      </c>
      <c r="AQ38" s="2">
        <v>3.5401444326714198</v>
      </c>
      <c r="AR38" s="2">
        <v>3.5421047730610629</v>
      </c>
      <c r="AS38" s="6">
        <v>3.6625701849994656</v>
      </c>
      <c r="AT38" s="2">
        <v>3.4035253176858564</v>
      </c>
      <c r="AU38" s="2">
        <v>0.22500000000000023</v>
      </c>
      <c r="AW38" s="2">
        <v>3.660445753093819</v>
      </c>
      <c r="AX38" s="2">
        <v>3.6625701849994656</v>
      </c>
      <c r="AY38" s="6">
        <v>4.6956183124707236</v>
      </c>
      <c r="AZ38" s="2">
        <v>3.8999999999999995</v>
      </c>
      <c r="BA38" s="2">
        <v>0.80000000000000027</v>
      </c>
      <c r="BC38" s="2">
        <v>4.6564087297331636</v>
      </c>
      <c r="BD38" s="2">
        <v>4.6956183124707236</v>
      </c>
    </row>
    <row r="39" spans="1:56" s="35" customFormat="1" x14ac:dyDescent="0.2">
      <c r="A39" s="35" t="str">
        <f>CONCATENATE("(jan-",TEXT(MAX(MANAD!B8:B431),"MMM"),")")</f>
        <v>(jan-apr)</v>
      </c>
      <c r="B39" s="32">
        <v>45658</v>
      </c>
      <c r="C39" s="33">
        <v>3.7243746657790249</v>
      </c>
      <c r="D39" s="34">
        <v>3.2296888325955289</v>
      </c>
      <c r="E39" s="34">
        <v>0.49999999999999967</v>
      </c>
      <c r="F39" s="34"/>
      <c r="G39" s="34">
        <v>3.3275511244868863</v>
      </c>
      <c r="H39" s="34">
        <v>3.7243746657790249</v>
      </c>
      <c r="I39" s="33">
        <v>3.6699846130933147</v>
      </c>
      <c r="J39" s="34">
        <v>3.1974833693959606</v>
      </c>
      <c r="K39" s="34">
        <v>0.44999999999999973</v>
      </c>
      <c r="L39" s="34"/>
      <c r="M39" s="34">
        <v>3.3493523406682506</v>
      </c>
      <c r="N39" s="34">
        <v>3.6699846130933147</v>
      </c>
      <c r="O39" s="33">
        <v>3.5731225641945223</v>
      </c>
      <c r="P39" s="34">
        <v>3.2368498689017033</v>
      </c>
      <c r="Q39" s="34">
        <v>0.34999999999999987</v>
      </c>
      <c r="R39" s="34"/>
      <c r="S39" s="34">
        <v>3.267792815994631</v>
      </c>
      <c r="T39" s="34">
        <v>3.5731225641945223</v>
      </c>
      <c r="U39" s="33">
        <v>3.72492354446215</v>
      </c>
      <c r="V39" s="34">
        <v>3.1749175809315071</v>
      </c>
      <c r="W39" s="34">
        <v>0.54999999999999993</v>
      </c>
      <c r="X39" s="34"/>
      <c r="Y39" s="34">
        <v>3.3956118734724825</v>
      </c>
      <c r="Z39" s="34">
        <v>3.72492354446215</v>
      </c>
      <c r="AA39" s="33">
        <v>3.8515698890283434</v>
      </c>
      <c r="AB39" s="34">
        <v>3.304698887232095</v>
      </c>
      <c r="AC39" s="34">
        <v>0.55000000000000016</v>
      </c>
      <c r="AD39" s="34"/>
      <c r="AE39" s="34">
        <v>3.2765673430348103</v>
      </c>
      <c r="AF39" s="34">
        <v>3.8515698890283434</v>
      </c>
      <c r="AG39" s="33">
        <v>3.7246866068967224</v>
      </c>
      <c r="AH39" s="34">
        <v>3.3250000000000002</v>
      </c>
      <c r="AI39" s="34">
        <v>0.40000000000000024</v>
      </c>
      <c r="AJ39" s="34"/>
      <c r="AK39" s="34">
        <v>3.0256596937090596</v>
      </c>
      <c r="AL39" s="34">
        <v>3.7246866068967224</v>
      </c>
      <c r="AM39" s="33">
        <v>4.2068994767243808</v>
      </c>
      <c r="AN39" s="34">
        <v>3.2591874999999995</v>
      </c>
      <c r="AO39" s="34">
        <v>0.94999999999999984</v>
      </c>
      <c r="AP39" s="34"/>
      <c r="AQ39" s="34">
        <v>3.5576610235906636</v>
      </c>
      <c r="AR39" s="34">
        <v>4.2068994767243808</v>
      </c>
      <c r="AS39" s="33">
        <v>3.8645698907653978</v>
      </c>
      <c r="AT39" s="34">
        <v>3.3059087040275443</v>
      </c>
      <c r="AU39" s="34">
        <v>0.52500000000000002</v>
      </c>
      <c r="AV39" s="34"/>
      <c r="AW39" s="34">
        <v>3.1799859211963888</v>
      </c>
      <c r="AX39" s="34">
        <v>3.8645698907653978</v>
      </c>
      <c r="AY39" s="33">
        <v>3.8017610243302755</v>
      </c>
      <c r="AZ39" s="34">
        <v>3.3</v>
      </c>
      <c r="BA39" s="34">
        <v>0.47500000000000009</v>
      </c>
      <c r="BB39" s="34"/>
      <c r="BC39" s="34">
        <v>3.6466142914890645</v>
      </c>
      <c r="BD39" s="34">
        <v>3.8017610243302755</v>
      </c>
    </row>
    <row r="40" spans="1:56" x14ac:dyDescent="0.2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C384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ColWidth="9.140625" defaultRowHeight="12.75" x14ac:dyDescent="0.2"/>
  <cols>
    <col min="1" max="1" width="2.85546875" customWidth="1"/>
    <col min="2" max="2" width="8.85546875" style="28" customWidth="1"/>
    <col min="3" max="3" width="11.7109375" style="4" customWidth="1"/>
    <col min="4" max="8" width="11.7109375" customWidth="1"/>
    <col min="9" max="9" width="11.7109375" style="4" customWidth="1"/>
    <col min="10" max="11" width="12.42578125" customWidth="1"/>
    <col min="12" max="14" width="12.42578125" style="2" customWidth="1"/>
    <col min="15" max="15" width="11.7109375" style="4" customWidth="1"/>
    <col min="16" max="17" width="12.42578125" customWidth="1"/>
    <col min="18" max="20" width="12.42578125" style="2" customWidth="1"/>
    <col min="21" max="21" width="11.7109375" style="4" customWidth="1"/>
    <col min="22" max="23" width="12.42578125" customWidth="1"/>
    <col min="24" max="26" width="12.42578125" style="2" customWidth="1"/>
    <col min="27" max="27" width="11.7109375" style="4" customWidth="1"/>
    <col min="28" max="29" width="12.42578125" customWidth="1"/>
    <col min="30" max="32" width="12.42578125" style="2" customWidth="1"/>
    <col min="33" max="33" width="11.7109375" style="4" customWidth="1"/>
    <col min="34" max="35" width="12.42578125" customWidth="1"/>
    <col min="36" max="38" width="12.42578125" style="2" customWidth="1"/>
    <col min="39" max="39" width="11.7109375" style="4" customWidth="1"/>
    <col min="40" max="41" width="12.42578125" customWidth="1"/>
    <col min="42" max="44" width="12.42578125" style="2" customWidth="1"/>
    <col min="45" max="45" width="11.7109375" style="4" customWidth="1"/>
    <col min="46" max="47" width="12.42578125" customWidth="1"/>
    <col min="48" max="50" width="12.42578125" style="2" customWidth="1"/>
    <col min="51" max="51" width="11.7109375" style="4" customWidth="1"/>
    <col min="52" max="53" width="12.42578125" customWidth="1"/>
    <col min="54" max="56" width="12.42578125" style="2" customWidth="1"/>
  </cols>
  <sheetData>
    <row r="1" spans="1:56" s="10" customFormat="1" ht="18" x14ac:dyDescent="0.25">
      <c r="A1" s="38" t="s">
        <v>21</v>
      </c>
      <c r="B1" s="38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5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maj-24-apr-25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maj-24-apr-25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maj-24-apr-25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maj-24-apr-25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maj-24-apr-25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maj-24-apr-25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maj-24-apr-25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maj-24-apr-25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">
      <c r="B384" s="30">
        <v>45108</v>
      </c>
      <c r="C384" s="6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6">
        <v>4.348167857602057</v>
      </c>
      <c r="J384" s="2">
        <v>3.9452757388792801</v>
      </c>
      <c r="K384" s="2">
        <v>0.39999999999999991</v>
      </c>
      <c r="L384" s="2">
        <v>4.348167857602057</v>
      </c>
      <c r="O384" s="6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6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6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">
      <c r="B385" s="30">
        <v>45139</v>
      </c>
      <c r="C385" s="6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6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6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6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6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">
      <c r="B386" s="30">
        <v>45170</v>
      </c>
      <c r="C386" s="6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6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6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6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6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">
      <c r="B387" s="30">
        <v>45200</v>
      </c>
      <c r="C387" s="6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6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6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6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6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">
      <c r="B388" s="30">
        <v>45231</v>
      </c>
      <c r="C388" s="6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6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6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6">
        <v>4.844767184168318</v>
      </c>
      <c r="V388" s="2">
        <v>3.9226634098478166</v>
      </c>
      <c r="W388" s="2">
        <v>0.89999999999999991</v>
      </c>
      <c r="X388" s="2">
        <v>4.844767184168318</v>
      </c>
      <c r="AA388" s="6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">
      <c r="B389" s="30">
        <v>45261</v>
      </c>
      <c r="C389" s="6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6">
        <v>4.5340158903113101</v>
      </c>
      <c r="J389" s="2">
        <v>3.9779291989962613</v>
      </c>
      <c r="K389" s="2">
        <v>0.5</v>
      </c>
      <c r="L389" s="2">
        <v>4.5340158903113101</v>
      </c>
      <c r="O389" s="6">
        <v>4.1161205553426488</v>
      </c>
      <c r="P389" s="2">
        <v>4.0753675261997575</v>
      </c>
      <c r="Q389" s="2">
        <v>0</v>
      </c>
      <c r="R389" s="2">
        <v>4.1161205553426488</v>
      </c>
      <c r="U389" s="6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6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6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6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6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6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">
      <c r="B390" s="30">
        <v>45292</v>
      </c>
      <c r="C390" s="6">
        <v>4.3110388647003308</v>
      </c>
      <c r="D390" s="2">
        <v>4.0146080558447235</v>
      </c>
      <c r="E390" s="2">
        <v>0.29999999999999982</v>
      </c>
      <c r="F390" s="2">
        <v>4.3110388647003308</v>
      </c>
      <c r="G390" s="2"/>
      <c r="H390" s="2"/>
      <c r="I390" s="6">
        <v>4.5658843279531292</v>
      </c>
      <c r="J390" s="2">
        <v>3.978093537273244</v>
      </c>
      <c r="K390" s="2">
        <v>0.59999999999999964</v>
      </c>
      <c r="L390" s="2">
        <v>4.5658843279531292</v>
      </c>
      <c r="O390" s="6">
        <v>4.1873667095052838</v>
      </c>
      <c r="P390" s="2">
        <v>4.0753675261997575</v>
      </c>
      <c r="Q390" s="2">
        <v>0.10000000000000053</v>
      </c>
      <c r="R390" s="2">
        <v>4.1873667095052838</v>
      </c>
      <c r="U390" s="6">
        <v>4.7805747428082759</v>
      </c>
      <c r="V390" s="2">
        <v>3.9229209587209324</v>
      </c>
      <c r="W390" s="2">
        <v>0.89999999999999991</v>
      </c>
      <c r="X390" s="2">
        <v>4.7805747428082759</v>
      </c>
      <c r="AA390" s="6">
        <v>3.7150636083455648</v>
      </c>
      <c r="AB390" s="2">
        <v>4.1000000000000005</v>
      </c>
      <c r="AC390" s="2">
        <v>-0.39999999999999947</v>
      </c>
      <c r="AD390" s="2">
        <v>3.7150636083455648</v>
      </c>
      <c r="AG390" s="6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6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6">
        <v>3.6431610005034409</v>
      </c>
      <c r="AT390" s="2">
        <v>4.1000000000000005</v>
      </c>
      <c r="AU390" s="2">
        <v>-0.49999999999999956</v>
      </c>
      <c r="AV390" s="2">
        <v>3.6431610005034409</v>
      </c>
      <c r="AY390" s="6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">
      <c r="B391" s="30">
        <v>45323</v>
      </c>
      <c r="C391" s="6">
        <v>4.2206451305780623</v>
      </c>
      <c r="D391" s="2">
        <v>4.0146080558447235</v>
      </c>
      <c r="E391" s="2">
        <v>0.20000000000000018</v>
      </c>
      <c r="F391" s="2">
        <v>4.2206451305780623</v>
      </c>
      <c r="G391" s="2"/>
      <c r="H391" s="2"/>
      <c r="I391" s="6">
        <v>4.4571010292487836</v>
      </c>
      <c r="J391" s="2">
        <v>3.978093537273244</v>
      </c>
      <c r="K391" s="2">
        <v>0.5</v>
      </c>
      <c r="L391" s="2">
        <v>4.4571010292487836</v>
      </c>
      <c r="O391" s="6">
        <v>3.5343656778850292</v>
      </c>
      <c r="P391" s="2">
        <v>4.0753675261997575</v>
      </c>
      <c r="Q391" s="2">
        <v>-0.59999999999999964</v>
      </c>
      <c r="R391" s="2">
        <v>3.5343656778850292</v>
      </c>
      <c r="U391" s="6">
        <v>4.9804648721212379</v>
      </c>
      <c r="V391" s="2">
        <v>3.9229209587209324</v>
      </c>
      <c r="W391" s="2">
        <v>1.1000000000000001</v>
      </c>
      <c r="X391" s="2">
        <v>4.9804648721212379</v>
      </c>
      <c r="AA391" s="6">
        <v>3.6676752521734017</v>
      </c>
      <c r="AB391" s="2">
        <v>4.1000000000000005</v>
      </c>
      <c r="AC391" s="2">
        <v>-0.39999999999999947</v>
      </c>
      <c r="AD391" s="2">
        <v>3.6676752521734017</v>
      </c>
      <c r="AG391" s="6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6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6">
        <v>3.6646555001272443</v>
      </c>
      <c r="AT391" s="2">
        <v>4.1000000000000005</v>
      </c>
      <c r="AU391" s="2">
        <v>-0.39999999999999947</v>
      </c>
      <c r="AV391" s="2">
        <v>3.6646555001272443</v>
      </c>
      <c r="AY391" s="6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">
      <c r="B392" s="30">
        <v>45352</v>
      </c>
      <c r="C392" s="6">
        <v>4.5628180385257577</v>
      </c>
      <c r="D392" s="2">
        <v>4.0146080558447235</v>
      </c>
      <c r="E392" s="2">
        <v>0.59999999999999964</v>
      </c>
      <c r="F392" s="2">
        <v>4.5628180385257577</v>
      </c>
      <c r="G392" s="2"/>
      <c r="H392" s="2"/>
      <c r="I392" s="6">
        <v>4.8345024360840521</v>
      </c>
      <c r="J392" s="2">
        <v>3.978093537273244</v>
      </c>
      <c r="K392" s="2">
        <v>0.79999999999999982</v>
      </c>
      <c r="L392" s="2">
        <v>4.8345024360840521</v>
      </c>
      <c r="O392" s="6">
        <v>4.5680524945454986</v>
      </c>
      <c r="P392" s="2">
        <v>4.0753675261997575</v>
      </c>
      <c r="Q392" s="2">
        <v>0.5</v>
      </c>
      <c r="R392" s="2">
        <v>4.5680524945454986</v>
      </c>
      <c r="U392" s="6">
        <v>4.9856294793155254</v>
      </c>
      <c r="V392" s="2">
        <v>3.9229209587209324</v>
      </c>
      <c r="W392" s="2">
        <v>1.1000000000000001</v>
      </c>
      <c r="X392" s="2">
        <v>4.9856294793155254</v>
      </c>
      <c r="AA392" s="6">
        <v>3.9274636695850087</v>
      </c>
      <c r="AB392" s="2">
        <v>4.1000000000000005</v>
      </c>
      <c r="AC392" s="2">
        <v>-0.19999999999999973</v>
      </c>
      <c r="AD392" s="2">
        <v>3.9274636695850087</v>
      </c>
      <c r="AG392" s="6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6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6">
        <v>3.6765064511972989</v>
      </c>
      <c r="AT392" s="2">
        <v>4.1000000000000005</v>
      </c>
      <c r="AU392" s="2">
        <v>-0.39999999999999947</v>
      </c>
      <c r="AV392" s="2">
        <v>3.6765064511972989</v>
      </c>
      <c r="AY392" s="6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">
      <c r="B393" s="30">
        <v>45383</v>
      </c>
      <c r="C393" s="6">
        <v>4.2942196867143165</v>
      </c>
      <c r="D393" s="2">
        <v>3.5767058203735473</v>
      </c>
      <c r="E393" s="2">
        <v>0.69999999999999973</v>
      </c>
      <c r="F393" s="2">
        <v>4.2942196867143165</v>
      </c>
      <c r="G393" s="2"/>
      <c r="H393" s="2"/>
      <c r="I393" s="6">
        <v>4.5307807134538391</v>
      </c>
      <c r="J393" s="2">
        <v>3.6262767172859296</v>
      </c>
      <c r="K393" s="2">
        <v>0.89999999999999991</v>
      </c>
      <c r="L393" s="2">
        <v>4.5307807134538391</v>
      </c>
      <c r="O393" s="6">
        <v>4.1603463042707585</v>
      </c>
      <c r="P393" s="2">
        <v>3.6161595343658415</v>
      </c>
      <c r="Q393" s="2">
        <v>0.60000000000000009</v>
      </c>
      <c r="R393" s="2">
        <v>4.1603463042707585</v>
      </c>
      <c r="U393" s="6">
        <v>4.7408864340547812</v>
      </c>
      <c r="V393" s="2">
        <v>3.6411254848254595</v>
      </c>
      <c r="W393" s="2">
        <v>1.1000000000000001</v>
      </c>
      <c r="X393" s="2">
        <v>4.7408864340547812</v>
      </c>
      <c r="AA393" s="6">
        <v>3.7410039584249692</v>
      </c>
      <c r="AB393" s="2">
        <v>3.4629025485976279</v>
      </c>
      <c r="AC393" s="2">
        <v>0.20000000000000018</v>
      </c>
      <c r="AD393" s="2">
        <v>3.7410039584249692</v>
      </c>
      <c r="AG393" s="6">
        <v>3.4890956563281561</v>
      </c>
      <c r="AH393" s="2">
        <v>3.3</v>
      </c>
      <c r="AI393" s="2">
        <v>0.20000000000000018</v>
      </c>
      <c r="AJ393" s="2">
        <v>3.4890956563281561</v>
      </c>
      <c r="AM393" s="6">
        <v>2.9589908414314525</v>
      </c>
      <c r="AN393" s="2">
        <v>2.1452099999999996</v>
      </c>
      <c r="AO393" s="2">
        <v>0.89999999999999991</v>
      </c>
      <c r="AP393" s="2">
        <v>2.9589908414314525</v>
      </c>
      <c r="AS393" s="6">
        <v>3.335319581606532</v>
      </c>
      <c r="AT393" s="2">
        <v>2.9650113933366411</v>
      </c>
      <c r="AU393" s="2">
        <v>0.29999999999999982</v>
      </c>
      <c r="AV393" s="2">
        <v>3.335319581606532</v>
      </c>
      <c r="AY393" s="6">
        <v>5.2953636149682293</v>
      </c>
      <c r="AZ393" s="2">
        <v>4.0999999999999996</v>
      </c>
      <c r="BA393" s="2">
        <v>1.2000000000000002</v>
      </c>
      <c r="BB393" s="2">
        <v>5.2953636149682293</v>
      </c>
    </row>
    <row r="394" spans="2:56" x14ac:dyDescent="0.2">
      <c r="B394" s="30">
        <v>45413</v>
      </c>
      <c r="C394" s="6">
        <v>3.7255207209967494</v>
      </c>
      <c r="D394" s="2">
        <v>3.3068513809625011</v>
      </c>
      <c r="E394" s="2">
        <v>0.40000000000000036</v>
      </c>
      <c r="F394" s="2"/>
      <c r="G394" s="2">
        <v>3.7213494451368239</v>
      </c>
      <c r="H394" s="2">
        <v>3.7255207209967494</v>
      </c>
      <c r="I394" s="6">
        <v>3.6955369521391108</v>
      </c>
      <c r="J394" s="2">
        <v>3.2388779719103491</v>
      </c>
      <c r="K394" s="2">
        <v>0.5</v>
      </c>
      <c r="M394" s="2">
        <v>3.6899297841008281</v>
      </c>
      <c r="N394" s="2">
        <v>3.6955369521391108</v>
      </c>
      <c r="O394" s="6">
        <v>2.378465267748072</v>
      </c>
      <c r="P394" s="2">
        <v>3.4000500546448946</v>
      </c>
      <c r="Q394" s="2">
        <v>-1</v>
      </c>
      <c r="S394" s="2">
        <v>2.3788896492092659</v>
      </c>
      <c r="T394" s="2">
        <v>2.378465267748072</v>
      </c>
      <c r="U394" s="6">
        <v>4.4425633850839734</v>
      </c>
      <c r="V394" s="2">
        <v>3.1487640505668364</v>
      </c>
      <c r="W394" s="2">
        <v>1.3000000000000003</v>
      </c>
      <c r="Y394" s="2">
        <v>4.4335351983106266</v>
      </c>
      <c r="Z394" s="2">
        <v>4.4425633850839734</v>
      </c>
      <c r="AA394" s="6">
        <v>3.7956400164447794</v>
      </c>
      <c r="AB394" s="2">
        <v>3.4629025485976279</v>
      </c>
      <c r="AC394" s="2">
        <v>0.29999999999999982</v>
      </c>
      <c r="AE394" s="2">
        <v>3.7948266822887082</v>
      </c>
      <c r="AF394" s="2">
        <v>3.7956400164447794</v>
      </c>
      <c r="AG394" s="6">
        <v>3.6981170607015845</v>
      </c>
      <c r="AH394" s="2">
        <v>3.3</v>
      </c>
      <c r="AI394" s="2">
        <v>0.40000000000000036</v>
      </c>
      <c r="AK394" s="2">
        <v>3.6972777662552581</v>
      </c>
      <c r="AL394" s="2">
        <v>3.6981170607015845</v>
      </c>
      <c r="AM394" s="6">
        <v>2.9295902400745994</v>
      </c>
      <c r="AN394" s="2">
        <v>2.1452099999999996</v>
      </c>
      <c r="AO394" s="2">
        <v>0.79999999999999982</v>
      </c>
      <c r="AQ394" s="2">
        <v>2.9281086602779061</v>
      </c>
      <c r="AR394" s="2">
        <v>2.9295902400745994</v>
      </c>
      <c r="AS394" s="6">
        <v>3.475178059822416</v>
      </c>
      <c r="AT394" s="2">
        <v>2.9650113933366411</v>
      </c>
      <c r="AU394" s="2">
        <v>0.5</v>
      </c>
      <c r="AW394" s="2">
        <v>3.4741524472796392</v>
      </c>
      <c r="AX394" s="2">
        <v>3.475178059822416</v>
      </c>
      <c r="AY394" s="6">
        <v>5.023474178403764</v>
      </c>
      <c r="AZ394" s="2">
        <v>4.0999999999999996</v>
      </c>
      <c r="BA394" s="2">
        <v>0.90000000000000036</v>
      </c>
      <c r="BC394" s="2">
        <v>5.023474178403764</v>
      </c>
      <c r="BD394" s="2">
        <v>5.023474178403764</v>
      </c>
    </row>
    <row r="395" spans="2:56" x14ac:dyDescent="0.2">
      <c r="B395" s="30">
        <v>45444</v>
      </c>
      <c r="C395" s="6">
        <v>4.0459147629047774</v>
      </c>
      <c r="D395" s="2">
        <v>3.3093728713434767</v>
      </c>
      <c r="E395" s="2">
        <v>0.70000000000000018</v>
      </c>
      <c r="F395" s="2"/>
      <c r="G395" s="2">
        <v>4.0375852726517465</v>
      </c>
      <c r="H395" s="2">
        <v>4.0459147629047774</v>
      </c>
      <c r="I395" s="6">
        <v>4.0828639207754422</v>
      </c>
      <c r="J395" s="2">
        <v>3.2424977834361424</v>
      </c>
      <c r="K395" s="2">
        <v>0.89999999999999947</v>
      </c>
      <c r="M395" s="2">
        <v>4.0753836504122969</v>
      </c>
      <c r="N395" s="2">
        <v>4.0828639207754422</v>
      </c>
      <c r="O395" s="6">
        <v>3.600065055325544</v>
      </c>
      <c r="P395" s="2">
        <v>3.4325404474980026</v>
      </c>
      <c r="Q395" s="2">
        <v>0.20000000000000018</v>
      </c>
      <c r="S395" s="2">
        <v>3.5957912341274465</v>
      </c>
      <c r="T395" s="2">
        <v>3.600065055325544</v>
      </c>
      <c r="U395" s="6">
        <v>4.3567013425051648</v>
      </c>
      <c r="V395" s="2">
        <v>3.142236032879465</v>
      </c>
      <c r="W395" s="2">
        <v>1.3000000000000003</v>
      </c>
      <c r="Y395" s="2">
        <v>4.3474024146531569</v>
      </c>
      <c r="Z395" s="2">
        <v>4.3567013425051648</v>
      </c>
      <c r="AA395" s="6">
        <v>3.9595063821041419</v>
      </c>
      <c r="AB395" s="2">
        <v>3.4629025485976279</v>
      </c>
      <c r="AC395" s="2">
        <v>0.5</v>
      </c>
      <c r="AE395" s="2">
        <v>3.9491909273567267</v>
      </c>
      <c r="AF395" s="2">
        <v>3.9595063821041419</v>
      </c>
      <c r="AG395" s="6">
        <v>3.6957435552229829</v>
      </c>
      <c r="AH395" s="2">
        <v>3.3</v>
      </c>
      <c r="AI395" s="2">
        <v>0.40000000000000036</v>
      </c>
      <c r="AK395" s="2">
        <v>3.692695366296328</v>
      </c>
      <c r="AL395" s="2">
        <v>3.6957435552229829</v>
      </c>
      <c r="AM395" s="6">
        <v>3.4035969224493772</v>
      </c>
      <c r="AN395" s="2">
        <v>2.1452099999999996</v>
      </c>
      <c r="AO395" s="2">
        <v>1.2999999999999998</v>
      </c>
      <c r="AQ395" s="2">
        <v>3.4002728366188117</v>
      </c>
      <c r="AR395" s="2">
        <v>3.4035969224493772</v>
      </c>
      <c r="AS395" s="6">
        <v>3.6109958578457779</v>
      </c>
      <c r="AT395" s="2">
        <v>2.9650113933366411</v>
      </c>
      <c r="AU395" s="2">
        <v>0.60000000000000009</v>
      </c>
      <c r="AW395" s="2">
        <v>3.6078676350433332</v>
      </c>
      <c r="AX395" s="2">
        <v>3.6109958578457779</v>
      </c>
      <c r="AY395" s="6">
        <v>5.294807245884714</v>
      </c>
      <c r="AZ395" s="2">
        <v>4.0999999999999996</v>
      </c>
      <c r="BA395" s="2">
        <v>1.2000000000000002</v>
      </c>
      <c r="BC395" s="2">
        <v>5.2569542668552627</v>
      </c>
      <c r="BD395" s="2">
        <v>5.294807245884714</v>
      </c>
    </row>
    <row r="396" spans="2:56" x14ac:dyDescent="0.2">
      <c r="B396" s="30">
        <v>45474</v>
      </c>
      <c r="C396" s="6">
        <v>4.0838702006106793</v>
      </c>
      <c r="D396" s="2">
        <v>3.2859217158128402</v>
      </c>
      <c r="E396" s="2">
        <v>0.79999999999999982</v>
      </c>
      <c r="F396" s="2"/>
      <c r="G396" s="2">
        <v>4.0744102642521396</v>
      </c>
      <c r="H396" s="2">
        <v>4.0838702006106793</v>
      </c>
      <c r="I396" s="6">
        <v>4.0965519920780231</v>
      </c>
      <c r="J396" s="2">
        <v>3.2176131157831174</v>
      </c>
      <c r="K396" s="2">
        <v>0.89999999999999947</v>
      </c>
      <c r="M396" s="2">
        <v>4.0877262594305366</v>
      </c>
      <c r="N396" s="2">
        <v>4.0965519920780231</v>
      </c>
      <c r="O396" s="6">
        <v>3.7169764605525519</v>
      </c>
      <c r="P396" s="2">
        <v>3.4153941090675204</v>
      </c>
      <c r="Q396" s="2">
        <v>0.30000000000000027</v>
      </c>
      <c r="S396" s="2">
        <v>3.7124941614984595</v>
      </c>
      <c r="T396" s="2">
        <v>3.7169764605525519</v>
      </c>
      <c r="U396" s="6">
        <v>4.3118424418759229</v>
      </c>
      <c r="V396" s="2">
        <v>3.1113341432246102</v>
      </c>
      <c r="W396" s="2">
        <v>1.1999999999999997</v>
      </c>
      <c r="Y396" s="2">
        <v>4.3005531685248739</v>
      </c>
      <c r="Z396" s="2">
        <v>4.3118424418759229</v>
      </c>
      <c r="AA396" s="6">
        <v>4.0542128787799578</v>
      </c>
      <c r="AB396" s="2">
        <v>3.4453952953453255</v>
      </c>
      <c r="AC396" s="2">
        <v>0.69999999999999973</v>
      </c>
      <c r="AE396" s="2">
        <v>4.0432698094103285</v>
      </c>
      <c r="AF396" s="2">
        <v>4.0542128787799578</v>
      </c>
      <c r="AG396" s="6">
        <v>3.8107153134407747</v>
      </c>
      <c r="AH396" s="2">
        <v>3.3</v>
      </c>
      <c r="AI396" s="2">
        <v>0.5</v>
      </c>
      <c r="AK396" s="2">
        <v>3.8061267123663978</v>
      </c>
      <c r="AL396" s="2">
        <v>3.8107153134407747</v>
      </c>
      <c r="AM396" s="6">
        <v>3.5382748756167874</v>
      </c>
      <c r="AN396" s="2">
        <v>3.2122499999999996</v>
      </c>
      <c r="AO396" s="2">
        <v>0.29999999999999982</v>
      </c>
      <c r="AQ396" s="2">
        <v>3.5361829080776008</v>
      </c>
      <c r="AR396" s="2">
        <v>3.5382748756167874</v>
      </c>
      <c r="AS396" s="6">
        <v>3.7316841106546295</v>
      </c>
      <c r="AT396" s="2">
        <v>3.2745449387033925</v>
      </c>
      <c r="AU396" s="2">
        <v>0.40000000000000036</v>
      </c>
      <c r="AW396" s="2">
        <v>3.7278197484369291</v>
      </c>
      <c r="AX396" s="2">
        <v>3.7316841106546295</v>
      </c>
      <c r="AY396" s="6">
        <v>5.2899659269506385</v>
      </c>
      <c r="AZ396" s="2">
        <v>4.0999999999999996</v>
      </c>
      <c r="BA396" s="2">
        <v>1.2000000000000002</v>
      </c>
      <c r="BC396" s="2">
        <v>5.2519011406844118</v>
      </c>
      <c r="BD396" s="2">
        <v>5.2899659269506385</v>
      </c>
    </row>
    <row r="397" spans="2:56" x14ac:dyDescent="0.2">
      <c r="B397" s="30">
        <v>45505</v>
      </c>
      <c r="C397" s="6">
        <v>3.9422898724959614</v>
      </c>
      <c r="D397" s="2">
        <v>3.2796666714626914</v>
      </c>
      <c r="E397" s="2">
        <v>0.60000000000000009</v>
      </c>
      <c r="F397" s="2"/>
      <c r="G397" s="2">
        <v>3.9356827845000817</v>
      </c>
      <c r="H397" s="2">
        <v>3.9422898724959614</v>
      </c>
      <c r="I397" s="6">
        <v>3.9276061757357255</v>
      </c>
      <c r="J397" s="2">
        <v>3.2086365674392123</v>
      </c>
      <c r="K397" s="2">
        <v>0.69999999999999973</v>
      </c>
      <c r="M397" s="2">
        <v>3.923651224434423</v>
      </c>
      <c r="N397" s="2">
        <v>3.9276061757357255</v>
      </c>
      <c r="O397" s="6">
        <v>3.3828756083405875</v>
      </c>
      <c r="P397" s="2">
        <v>3.3927523341397592</v>
      </c>
      <c r="Q397" s="2">
        <v>0</v>
      </c>
      <c r="S397" s="2">
        <v>3.3826019966272609</v>
      </c>
      <c r="T397" s="2">
        <v>3.3828756083405875</v>
      </c>
      <c r="U397" s="6">
        <v>4.2365704769957349</v>
      </c>
      <c r="V397" s="2">
        <v>3.1113341432246102</v>
      </c>
      <c r="W397" s="2">
        <v>1.1000000000000001</v>
      </c>
      <c r="Y397" s="2">
        <v>4.2305275163526055</v>
      </c>
      <c r="Z397" s="2">
        <v>4.2365704769957349</v>
      </c>
      <c r="AA397" s="6">
        <v>3.9766288002101131</v>
      </c>
      <c r="AB397" s="2">
        <v>3.4453952953453255</v>
      </c>
      <c r="AC397" s="2">
        <v>0.60000000000000009</v>
      </c>
      <c r="AE397" s="2">
        <v>3.9638194913613924</v>
      </c>
      <c r="AF397" s="2">
        <v>3.9766288002101131</v>
      </c>
      <c r="AG397" s="6">
        <v>3.830253616531667</v>
      </c>
      <c r="AH397" s="2">
        <v>3.3</v>
      </c>
      <c r="AI397" s="2">
        <v>0.5</v>
      </c>
      <c r="AK397" s="2">
        <v>3.8234888144849988</v>
      </c>
      <c r="AL397" s="2">
        <v>3.830253616531667</v>
      </c>
      <c r="AM397" s="6">
        <v>3.3968710191422384</v>
      </c>
      <c r="AN397" s="2">
        <v>3.2122499999999996</v>
      </c>
      <c r="AO397" s="2">
        <v>0.19999999999999973</v>
      </c>
      <c r="AQ397" s="2">
        <v>3.3921204984689091</v>
      </c>
      <c r="AR397" s="2">
        <v>3.3968710191422384</v>
      </c>
      <c r="AS397" s="6">
        <v>3.7045353193073818</v>
      </c>
      <c r="AT397" s="2">
        <v>3.2745449387033925</v>
      </c>
      <c r="AU397" s="2">
        <v>0.40000000000000036</v>
      </c>
      <c r="AW397" s="2">
        <v>3.6983548324268325</v>
      </c>
      <c r="AX397" s="2">
        <v>3.7045353193073818</v>
      </c>
      <c r="AY397" s="6">
        <v>5.0191415359492835</v>
      </c>
      <c r="AZ397" s="2">
        <v>4.0999999999999996</v>
      </c>
      <c r="BA397" s="2">
        <v>0.90000000000000036</v>
      </c>
      <c r="BC397" s="2">
        <v>4.9809342230695997</v>
      </c>
      <c r="BD397" s="2">
        <v>5.0191415359492835</v>
      </c>
    </row>
    <row r="398" spans="2:56" x14ac:dyDescent="0.2">
      <c r="B398" s="30">
        <v>45536</v>
      </c>
      <c r="C398" s="6">
        <v>4.0421012185913519</v>
      </c>
      <c r="D398" s="2">
        <v>3.2796666714626914</v>
      </c>
      <c r="E398" s="2">
        <v>0.70000000000000018</v>
      </c>
      <c r="F398" s="2"/>
      <c r="G398" s="2">
        <v>4.0334961533101081</v>
      </c>
      <c r="H398" s="2">
        <v>4.0421012185913519</v>
      </c>
      <c r="I398" s="6">
        <v>4.0616720839882143</v>
      </c>
      <c r="J398" s="2">
        <v>3.2086365674392123</v>
      </c>
      <c r="K398" s="2">
        <v>0.89999999999999947</v>
      </c>
      <c r="M398" s="2">
        <v>4.0565899018831511</v>
      </c>
      <c r="N398" s="2">
        <v>4.0616720839882143</v>
      </c>
      <c r="O398" s="6">
        <v>3.7619756873796324</v>
      </c>
      <c r="P398" s="2">
        <v>3.3927523341397592</v>
      </c>
      <c r="Q398" s="2">
        <v>0.39999999999999991</v>
      </c>
      <c r="S398" s="2">
        <v>3.7615834622769229</v>
      </c>
      <c r="T398" s="2">
        <v>3.7619756873796324</v>
      </c>
      <c r="U398" s="6">
        <v>4.2316560968390045</v>
      </c>
      <c r="V398" s="2">
        <v>3.1113341432246102</v>
      </c>
      <c r="W398" s="2">
        <v>1.1000000000000001</v>
      </c>
      <c r="Y398" s="2">
        <v>4.2239138303272572</v>
      </c>
      <c r="Z398" s="2">
        <v>4.2316560968390045</v>
      </c>
      <c r="AA398" s="6">
        <v>3.9963332799625606</v>
      </c>
      <c r="AB398" s="2">
        <v>3.4453952953453255</v>
      </c>
      <c r="AC398" s="2">
        <v>0.60000000000000009</v>
      </c>
      <c r="AE398" s="2">
        <v>3.9794896877825736</v>
      </c>
      <c r="AF398" s="2">
        <v>3.9963332799625606</v>
      </c>
      <c r="AG398" s="6">
        <v>3.7783024269143453</v>
      </c>
      <c r="AH398" s="2">
        <v>3.3</v>
      </c>
      <c r="AI398" s="2">
        <v>0.5</v>
      </c>
      <c r="AK398" s="2">
        <v>3.7672455143676009</v>
      </c>
      <c r="AL398" s="2">
        <v>3.7783024269143453</v>
      </c>
      <c r="AM398" s="6">
        <v>3.515873279589695</v>
      </c>
      <c r="AN398" s="2">
        <v>3.2122499999999996</v>
      </c>
      <c r="AO398" s="2">
        <v>0.29999999999999982</v>
      </c>
      <c r="AQ398" s="2">
        <v>3.5149132057900268</v>
      </c>
      <c r="AR398" s="2">
        <v>3.515873279589695</v>
      </c>
      <c r="AS398" s="6">
        <v>3.7021753610321175</v>
      </c>
      <c r="AT398" s="2">
        <v>3.2745449387033925</v>
      </c>
      <c r="AU398" s="2">
        <v>0.40000000000000036</v>
      </c>
      <c r="AW398" s="2">
        <v>3.6940474017527092</v>
      </c>
      <c r="AX398" s="2">
        <v>3.7021753610321175</v>
      </c>
      <c r="AY398" s="6">
        <v>5.1233848204334791</v>
      </c>
      <c r="AZ398" s="2">
        <v>4.0999999999999996</v>
      </c>
      <c r="BA398" s="2">
        <v>1</v>
      </c>
      <c r="BC398" s="2">
        <v>5.0731477111845225</v>
      </c>
      <c r="BD398" s="2">
        <v>5.1233848204334791</v>
      </c>
    </row>
    <row r="399" spans="2:56" x14ac:dyDescent="0.2">
      <c r="B399" s="30">
        <v>45566</v>
      </c>
      <c r="C399" s="6">
        <v>3.8049517426929911</v>
      </c>
      <c r="D399" s="2">
        <v>3.1992255147056996</v>
      </c>
      <c r="E399" s="2">
        <v>0.59999999999999964</v>
      </c>
      <c r="F399" s="2"/>
      <c r="G399" s="2">
        <v>3.7938687626742316</v>
      </c>
      <c r="H399" s="2">
        <v>3.8049517426929911</v>
      </c>
      <c r="I399" s="6">
        <v>3.7866312240483291</v>
      </c>
      <c r="J399" s="2">
        <v>3.1641111887646716</v>
      </c>
      <c r="K399" s="2">
        <v>0.59999999999999964</v>
      </c>
      <c r="M399" s="2">
        <v>3.7799572010426505</v>
      </c>
      <c r="N399" s="2">
        <v>3.7866312240483291</v>
      </c>
      <c r="O399" s="6">
        <v>3.4100036841773567</v>
      </c>
      <c r="P399" s="2">
        <v>3.2548123136328639</v>
      </c>
      <c r="Q399" s="2">
        <v>0.10000000000000009</v>
      </c>
      <c r="S399" s="2">
        <v>3.4080787019702345</v>
      </c>
      <c r="T399" s="2">
        <v>3.4100036841773567</v>
      </c>
      <c r="U399" s="6">
        <v>4.0002496101946363</v>
      </c>
      <c r="V399" s="2">
        <v>3.1113341432246102</v>
      </c>
      <c r="W399" s="2">
        <v>0.89999999999999991</v>
      </c>
      <c r="Y399" s="2">
        <v>3.9908819911989291</v>
      </c>
      <c r="Z399" s="2">
        <v>4.0002496101946363</v>
      </c>
      <c r="AA399" s="6">
        <v>3.847795651532655</v>
      </c>
      <c r="AB399" s="2">
        <v>3.2798398555226149</v>
      </c>
      <c r="AC399" s="2">
        <v>0.5</v>
      </c>
      <c r="AE399" s="2">
        <v>3.8264019943976963</v>
      </c>
      <c r="AF399" s="2">
        <v>3.847795651532655</v>
      </c>
      <c r="AG399" s="6">
        <v>3.7905615887141586</v>
      </c>
      <c r="AH399" s="2">
        <v>3.3</v>
      </c>
      <c r="AI399" s="2">
        <v>0.5</v>
      </c>
      <c r="AK399" s="2">
        <v>3.7905615887141586</v>
      </c>
      <c r="AL399" s="2">
        <v>3.7905615887141586</v>
      </c>
      <c r="AM399" s="6">
        <v>3.5968386053164991</v>
      </c>
      <c r="AN399" s="2">
        <v>3.2122499999999996</v>
      </c>
      <c r="AO399" s="2">
        <v>0.39999999999999991</v>
      </c>
      <c r="AQ399" s="2">
        <v>3.5968386053164991</v>
      </c>
      <c r="AR399" s="2">
        <v>3.5968386053164991</v>
      </c>
      <c r="AS399" s="6">
        <v>3.7343652306862478</v>
      </c>
      <c r="AT399" s="2">
        <v>3.2745449387033925</v>
      </c>
      <c r="AU399" s="2">
        <v>0.40000000000000036</v>
      </c>
      <c r="AW399" s="2">
        <v>3.7343652306862478</v>
      </c>
      <c r="AX399" s="2">
        <v>3.7343652306862478</v>
      </c>
      <c r="AY399" s="6">
        <v>4.2823987076599224</v>
      </c>
      <c r="AZ399" s="2">
        <v>3.3</v>
      </c>
      <c r="BA399" s="2">
        <v>1</v>
      </c>
      <c r="BC399" s="2">
        <v>4.1790363096597449</v>
      </c>
      <c r="BD399" s="2">
        <v>4.2823987076599224</v>
      </c>
    </row>
    <row r="400" spans="2:56" x14ac:dyDescent="0.2">
      <c r="B400" s="30">
        <v>45597</v>
      </c>
      <c r="C400" s="6">
        <v>3.827314958759974</v>
      </c>
      <c r="D400" s="2">
        <v>3.1900593672532196</v>
      </c>
      <c r="E400" s="2">
        <v>0.59999999999999964</v>
      </c>
      <c r="F400" s="2"/>
      <c r="G400" s="2">
        <v>3.8136723984748904</v>
      </c>
      <c r="H400" s="2">
        <v>3.827314958759974</v>
      </c>
      <c r="I400" s="6">
        <v>3.791977257101947</v>
      </c>
      <c r="J400" s="2">
        <v>3.150952413127079</v>
      </c>
      <c r="K400" s="2">
        <v>0.59999999999999964</v>
      </c>
      <c r="M400" s="2">
        <v>3.7826900330094353</v>
      </c>
      <c r="N400" s="2">
        <v>3.791977257101947</v>
      </c>
      <c r="O400" s="6">
        <v>3.2696792155168071</v>
      </c>
      <c r="P400" s="2">
        <v>3.2181413974424276</v>
      </c>
      <c r="Q400" s="2">
        <v>9.9999999999999645E-2</v>
      </c>
      <c r="S400" s="2">
        <v>3.2605418558100068</v>
      </c>
      <c r="T400" s="2">
        <v>3.2696792155168071</v>
      </c>
      <c r="U400" s="6">
        <v>4.0882181129061124</v>
      </c>
      <c r="V400" s="2">
        <v>3.1113341432246102</v>
      </c>
      <c r="W400" s="2">
        <v>0.99999999999999956</v>
      </c>
      <c r="Y400" s="2">
        <v>4.0788458876258824</v>
      </c>
      <c r="Z400" s="2">
        <v>4.0882181129061124</v>
      </c>
      <c r="AA400" s="6">
        <v>3.9099548281766001</v>
      </c>
      <c r="AB400" s="2">
        <v>3.2798398555226149</v>
      </c>
      <c r="AC400" s="2">
        <v>0.60000000000000009</v>
      </c>
      <c r="AE400" s="2">
        <v>3.8861269870913469</v>
      </c>
      <c r="AF400" s="2">
        <v>3.9099548281766001</v>
      </c>
      <c r="AG400" s="6">
        <v>3.8476519357089511</v>
      </c>
      <c r="AH400" s="2">
        <v>3.3</v>
      </c>
      <c r="AI400" s="2">
        <v>0.5</v>
      </c>
      <c r="AK400" s="2">
        <v>3.8476519357089511</v>
      </c>
      <c r="AL400" s="2">
        <v>3.8476519357089511</v>
      </c>
      <c r="AM400" s="6">
        <v>3.7935202282662446</v>
      </c>
      <c r="AN400" s="2">
        <v>3.2122499999999996</v>
      </c>
      <c r="AO400" s="2">
        <v>0.59999999999999964</v>
      </c>
      <c r="AQ400" s="2">
        <v>3.7826043712299695</v>
      </c>
      <c r="AR400" s="2">
        <v>3.7935202282662446</v>
      </c>
      <c r="AS400" s="6">
        <v>3.8319490760959125</v>
      </c>
      <c r="AT400" s="2">
        <v>3.2745449387033925</v>
      </c>
      <c r="AU400" s="2">
        <v>0.5</v>
      </c>
      <c r="AW400" s="2">
        <v>3.8287825369510307</v>
      </c>
      <c r="AX400" s="2">
        <v>3.8319490760959125</v>
      </c>
      <c r="AY400" s="6">
        <v>4.2088300152454883</v>
      </c>
      <c r="AZ400" s="2">
        <v>3.3</v>
      </c>
      <c r="BA400" s="2">
        <v>0.90000000000000036</v>
      </c>
      <c r="BC400" s="2">
        <v>4.1058394160583989</v>
      </c>
      <c r="BD400" s="2">
        <v>4.2088300152454883</v>
      </c>
    </row>
    <row r="401" spans="2:56" x14ac:dyDescent="0.2">
      <c r="B401" s="30">
        <v>45627</v>
      </c>
      <c r="C401" s="6">
        <v>3.9522620590591901</v>
      </c>
      <c r="D401" s="2">
        <v>3.2328352127963123</v>
      </c>
      <c r="E401" s="2">
        <v>0.79999999999999982</v>
      </c>
      <c r="F401" s="2"/>
      <c r="G401" s="2">
        <v>3.940017293954333</v>
      </c>
      <c r="H401" s="2">
        <v>3.9522620590591901</v>
      </c>
      <c r="I401" s="6">
        <v>3.963760329307461</v>
      </c>
      <c r="J401" s="2">
        <v>3.2123607373034035</v>
      </c>
      <c r="K401" s="2">
        <v>0.79999999999999982</v>
      </c>
      <c r="M401" s="2">
        <v>3.9551124199301047</v>
      </c>
      <c r="N401" s="2">
        <v>3.963760329307461</v>
      </c>
      <c r="O401" s="6">
        <v>3.67411577430159</v>
      </c>
      <c r="P401" s="2">
        <v>3.2181413974424276</v>
      </c>
      <c r="Q401" s="2">
        <v>0.5</v>
      </c>
      <c r="S401" s="2">
        <v>3.6691147080279256</v>
      </c>
      <c r="T401" s="2">
        <v>3.67411577430159</v>
      </c>
      <c r="U401" s="6">
        <v>4.1280430644935722</v>
      </c>
      <c r="V401" s="2">
        <v>3.2089521465063258</v>
      </c>
      <c r="W401" s="2">
        <v>0.89999999999999947</v>
      </c>
      <c r="Y401" s="2">
        <v>4.1173267117447985</v>
      </c>
      <c r="Z401" s="2">
        <v>4.1280430644935722</v>
      </c>
      <c r="AA401" s="6">
        <v>3.9253724904893477</v>
      </c>
      <c r="AB401" s="2">
        <v>3.2798398555226149</v>
      </c>
      <c r="AC401" s="2">
        <v>0.60000000000000009</v>
      </c>
      <c r="AE401" s="2">
        <v>3.9047162081186642</v>
      </c>
      <c r="AF401" s="2">
        <v>3.9253724904893477</v>
      </c>
      <c r="AG401" s="6">
        <v>3.7869987802503724</v>
      </c>
      <c r="AH401" s="2">
        <v>3.3</v>
      </c>
      <c r="AI401" s="2">
        <v>0.5</v>
      </c>
      <c r="AK401" s="2">
        <v>3.7869987802503724</v>
      </c>
      <c r="AL401" s="2">
        <v>3.7869987802503724</v>
      </c>
      <c r="AM401" s="6">
        <v>3.970798963200961</v>
      </c>
      <c r="AN401" s="2">
        <v>3.2122499999999996</v>
      </c>
      <c r="AO401" s="2">
        <v>0.79999999999999982</v>
      </c>
      <c r="AQ401" s="2">
        <v>3.970798963200961</v>
      </c>
      <c r="AR401" s="2">
        <v>3.970798963200961</v>
      </c>
      <c r="AS401" s="6">
        <v>3.8403166711145889</v>
      </c>
      <c r="AT401" s="2">
        <v>3.2745449387033925</v>
      </c>
      <c r="AU401" s="2">
        <v>0.5</v>
      </c>
      <c r="AW401" s="2">
        <v>3.8403166711145889</v>
      </c>
      <c r="AX401" s="2">
        <v>3.8403166711145889</v>
      </c>
      <c r="AY401" s="6">
        <v>4.2512596622537284</v>
      </c>
      <c r="AZ401" s="2">
        <v>3.3</v>
      </c>
      <c r="BA401" s="2">
        <v>1</v>
      </c>
      <c r="BC401" s="2">
        <v>4.1514598540145942</v>
      </c>
      <c r="BD401" s="2">
        <v>4.2512596622537284</v>
      </c>
    </row>
    <row r="402" spans="2:56" x14ac:dyDescent="0.2">
      <c r="B402" s="30">
        <v>45658</v>
      </c>
      <c r="C402" s="6">
        <v>4.102807244475124</v>
      </c>
      <c r="D402" s="2">
        <v>3.2258774672312991</v>
      </c>
      <c r="E402" s="2">
        <v>0.89999999999999947</v>
      </c>
      <c r="F402" s="2"/>
      <c r="G402" s="2">
        <v>4.08488890100611</v>
      </c>
      <c r="H402" s="2">
        <v>4.102807244475124</v>
      </c>
      <c r="I402" s="6">
        <v>4.1201586989411574</v>
      </c>
      <c r="J402" s="2">
        <v>3.2023723083251308</v>
      </c>
      <c r="K402" s="2">
        <v>0.89999999999999947</v>
      </c>
      <c r="M402" s="2">
        <v>4.10591510598036</v>
      </c>
      <c r="N402" s="2">
        <v>4.1201586989411574</v>
      </c>
      <c r="O402" s="6">
        <v>4.0121365179000881</v>
      </c>
      <c r="P402" s="2">
        <v>3.2235240663547216</v>
      </c>
      <c r="Q402" s="2">
        <v>0.79999999999999982</v>
      </c>
      <c r="S402" s="2">
        <v>4.0156720938929418</v>
      </c>
      <c r="T402" s="2">
        <v>4.0121365179000881</v>
      </c>
      <c r="U402" s="6">
        <v>4.1814275163778829</v>
      </c>
      <c r="V402" s="2">
        <v>3.1899000843874252</v>
      </c>
      <c r="W402" s="2">
        <v>1</v>
      </c>
      <c r="Y402" s="2">
        <v>4.1570998032271413</v>
      </c>
      <c r="Z402" s="2">
        <v>4.1814275163778829</v>
      </c>
      <c r="AA402" s="6">
        <v>4.0622295650001536</v>
      </c>
      <c r="AB402" s="2">
        <v>3.2798398555226149</v>
      </c>
      <c r="AC402" s="2">
        <v>0.79999999999999982</v>
      </c>
      <c r="AE402" s="2">
        <v>4.0357175414702127</v>
      </c>
      <c r="AF402" s="2">
        <v>4.0622295650001536</v>
      </c>
      <c r="AG402" s="6">
        <v>3.7149422926518794</v>
      </c>
      <c r="AH402" s="2">
        <v>3.3</v>
      </c>
      <c r="AI402" s="2">
        <v>0.40000000000000036</v>
      </c>
      <c r="AK402" s="2">
        <v>3.7149422926518794</v>
      </c>
      <c r="AL402" s="2">
        <v>3.7149422926518794</v>
      </c>
      <c r="AM402" s="6">
        <v>4.386256407352529</v>
      </c>
      <c r="AN402" s="2">
        <v>3.2122499999999996</v>
      </c>
      <c r="AO402" s="2">
        <v>1.2000000000000002</v>
      </c>
      <c r="AQ402" s="2">
        <v>4.386256407352529</v>
      </c>
      <c r="AR402" s="2">
        <v>4.386256407352529</v>
      </c>
      <c r="AS402" s="6">
        <v>3.9096812321274701</v>
      </c>
      <c r="AT402" s="2">
        <v>3.2745449387033925</v>
      </c>
      <c r="AU402" s="2">
        <v>0.60000000000000009</v>
      </c>
      <c r="AW402" s="2">
        <v>3.9096812321274701</v>
      </c>
      <c r="AX402" s="2">
        <v>3.9096812321274701</v>
      </c>
      <c r="AY402" s="6">
        <v>4.6467109693613375</v>
      </c>
      <c r="AZ402" s="2">
        <v>3.3</v>
      </c>
      <c r="BA402" s="2">
        <v>1.2999999999999998</v>
      </c>
      <c r="BC402" s="2">
        <v>4.5186194368755705</v>
      </c>
      <c r="BD402" s="2">
        <v>4.6467109693613375</v>
      </c>
    </row>
    <row r="403" spans="2:56" x14ac:dyDescent="0.2">
      <c r="B403" s="30">
        <v>45689</v>
      </c>
      <c r="C403" s="6">
        <v>3.8159067870396441</v>
      </c>
      <c r="D403" s="2">
        <v>3.2258774672312991</v>
      </c>
      <c r="E403" s="2">
        <v>0.59999999999999964</v>
      </c>
      <c r="F403" s="2"/>
      <c r="G403" s="2">
        <v>3.7761794723784967</v>
      </c>
      <c r="H403" s="2">
        <v>3.8159067870396441</v>
      </c>
      <c r="I403" s="6">
        <v>3.7472691718155522</v>
      </c>
      <c r="J403" s="2">
        <v>3.2023723083251308</v>
      </c>
      <c r="K403" s="2">
        <v>0.5</v>
      </c>
      <c r="M403" s="2">
        <v>3.7057038234257744</v>
      </c>
      <c r="N403" s="2">
        <v>3.7472691718155522</v>
      </c>
      <c r="O403" s="6">
        <v>3.9312555328812557</v>
      </c>
      <c r="P403" s="2">
        <v>3.2235240663547216</v>
      </c>
      <c r="Q403" s="2">
        <v>0.69999999999999973</v>
      </c>
      <c r="S403" s="2">
        <v>3.9293669903730581</v>
      </c>
      <c r="T403" s="2">
        <v>3.9312555328812557</v>
      </c>
      <c r="U403" s="6">
        <v>3.6429144304250212</v>
      </c>
      <c r="V403" s="2">
        <v>3.1899000843874252</v>
      </c>
      <c r="W403" s="2">
        <v>0.39999999999999991</v>
      </c>
      <c r="Y403" s="2">
        <v>3.5788448986110386</v>
      </c>
      <c r="Z403" s="2">
        <v>3.6429144304250212</v>
      </c>
      <c r="AA403" s="6">
        <v>3.976421005368814</v>
      </c>
      <c r="AB403" s="2">
        <v>3.2798398555226149</v>
      </c>
      <c r="AC403" s="2">
        <v>0.70000000000000018</v>
      </c>
      <c r="AE403" s="2">
        <v>3.9409920706302564</v>
      </c>
      <c r="AF403" s="2">
        <v>3.976421005368814</v>
      </c>
      <c r="AG403" s="6">
        <v>3.708418513994105</v>
      </c>
      <c r="AH403" s="2">
        <v>3.3</v>
      </c>
      <c r="AI403" s="2">
        <v>0.40000000000000036</v>
      </c>
      <c r="AK403" s="2">
        <v>3.708418513994105</v>
      </c>
      <c r="AL403" s="2">
        <v>3.708418513994105</v>
      </c>
      <c r="AM403" s="6">
        <v>4.1401786875814661</v>
      </c>
      <c r="AN403" s="2">
        <v>3.2122499999999996</v>
      </c>
      <c r="AO403" s="2">
        <v>0.89999999999999947</v>
      </c>
      <c r="AQ403" s="2">
        <v>4.1058551688696987</v>
      </c>
      <c r="AR403" s="2">
        <v>4.1401786875814661</v>
      </c>
      <c r="AS403" s="6">
        <v>3.833666168513767</v>
      </c>
      <c r="AT403" s="2">
        <v>3.2745449387033925</v>
      </c>
      <c r="AU403" s="2">
        <v>0.5</v>
      </c>
      <c r="AW403" s="2">
        <v>3.8237093904770343</v>
      </c>
      <c r="AX403" s="2">
        <v>3.833666168513767</v>
      </c>
      <c r="AY403" s="6">
        <v>4.5233791133543422</v>
      </c>
      <c r="AZ403" s="2">
        <v>3.3</v>
      </c>
      <c r="BA403" s="2">
        <v>1.2000000000000002</v>
      </c>
      <c r="BC403" s="2">
        <v>4.3903548680618742</v>
      </c>
      <c r="BD403" s="2">
        <v>4.5233791133543422</v>
      </c>
    </row>
    <row r="404" spans="2:56" x14ac:dyDescent="0.2">
      <c r="B404" s="30">
        <v>45717</v>
      </c>
      <c r="C404" s="6">
        <v>3.4465748028115373</v>
      </c>
      <c r="D404" s="2">
        <v>3.2246751596536005</v>
      </c>
      <c r="E404" s="2">
        <v>0.19999999999999973</v>
      </c>
      <c r="F404" s="2"/>
      <c r="G404" s="2">
        <v>3.3806421394483421</v>
      </c>
      <c r="H404" s="2">
        <v>3.4465748028115373</v>
      </c>
      <c r="I404" s="6">
        <v>3.3388639991830047</v>
      </c>
      <c r="J404" s="2">
        <v>3.2010973854896387</v>
      </c>
      <c r="K404" s="2">
        <v>9.9999999999999645E-2</v>
      </c>
      <c r="M404" s="2">
        <v>3.2656415126200447</v>
      </c>
      <c r="N404" s="2">
        <v>3.3388639991830047</v>
      </c>
      <c r="O404" s="6">
        <v>3.0551401133578944</v>
      </c>
      <c r="P404" s="2">
        <v>3.2221196859547758</v>
      </c>
      <c r="Q404" s="2">
        <v>-0.10000000000000009</v>
      </c>
      <c r="S404" s="2">
        <v>3.0514229694562771</v>
      </c>
      <c r="T404" s="2">
        <v>3.0551401133578944</v>
      </c>
      <c r="U404" s="6">
        <v>3.4997886055510965</v>
      </c>
      <c r="V404" s="2">
        <v>3.1891738020470055</v>
      </c>
      <c r="W404" s="2">
        <v>0.29999999999999982</v>
      </c>
      <c r="Y404" s="2">
        <v>3.3871435660517561</v>
      </c>
      <c r="Z404" s="2">
        <v>3.4997886055510965</v>
      </c>
      <c r="AA404" s="6">
        <v>3.698464606872971</v>
      </c>
      <c r="AB404" s="2">
        <v>3.2798135553789463</v>
      </c>
      <c r="AC404" s="2">
        <v>0.40000000000000036</v>
      </c>
      <c r="AE404" s="2">
        <v>3.6495797425751695</v>
      </c>
      <c r="AF404" s="2">
        <v>3.698464606872971</v>
      </c>
      <c r="AG404" s="6">
        <v>3.702054009369391</v>
      </c>
      <c r="AH404" s="2">
        <v>3.3</v>
      </c>
      <c r="AI404" s="2">
        <v>0.40000000000000036</v>
      </c>
      <c r="AK404" s="2">
        <v>3.6924759574348709</v>
      </c>
      <c r="AL404" s="2">
        <v>3.702054009369391</v>
      </c>
      <c r="AM404" s="6">
        <v>4.1361322420976094</v>
      </c>
      <c r="AN404" s="2">
        <v>3.2122499999999996</v>
      </c>
      <c r="AO404" s="2">
        <v>0.89999999999999947</v>
      </c>
      <c r="AQ404" s="2">
        <v>4.0729261426992069</v>
      </c>
      <c r="AR404" s="2">
        <v>4.1361322420976094</v>
      </c>
      <c r="AS404" s="6">
        <v>3.8279741007838641</v>
      </c>
      <c r="AT404" s="2">
        <v>3.2745449387033925</v>
      </c>
      <c r="AU404" s="2">
        <v>0.5</v>
      </c>
      <c r="AW404" s="2">
        <v>3.8028392940298508</v>
      </c>
      <c r="AX404" s="2">
        <v>3.8279741007838641</v>
      </c>
      <c r="AY404" s="6">
        <v>3.2022553763052355</v>
      </c>
      <c r="AZ404" s="2">
        <v>3.3</v>
      </c>
      <c r="BA404" s="2">
        <v>-9.9999999999999645E-2</v>
      </c>
      <c r="BC404" s="2">
        <v>3.0623733393379871</v>
      </c>
      <c r="BD404" s="2">
        <v>3.2022553763052355</v>
      </c>
    </row>
    <row r="405" spans="2:56" x14ac:dyDescent="0.2">
      <c r="B405" s="30">
        <v>45748</v>
      </c>
      <c r="C405" s="6">
        <v>3.5322098287897949</v>
      </c>
      <c r="D405" s="2">
        <v>3.2423252362659163</v>
      </c>
      <c r="E405" s="2">
        <v>0.29999999999999982</v>
      </c>
      <c r="F405" s="2"/>
      <c r="G405" s="2">
        <v>2.0684939851145967</v>
      </c>
      <c r="H405" s="2">
        <v>3.5322098287897949</v>
      </c>
      <c r="I405" s="6">
        <v>3.4736465824335441</v>
      </c>
      <c r="J405" s="2">
        <v>3.184091475443942</v>
      </c>
      <c r="K405" s="2">
        <v>0.29999999999999982</v>
      </c>
      <c r="M405" s="2">
        <v>2.3201489206468229</v>
      </c>
      <c r="N405" s="2">
        <v>3.4736465824335441</v>
      </c>
      <c r="O405" s="6">
        <v>3.2939580926388512</v>
      </c>
      <c r="P405" s="2">
        <v>3.278231656942594</v>
      </c>
      <c r="Q405" s="2">
        <v>0</v>
      </c>
      <c r="S405" s="2">
        <v>2.0747092102562474</v>
      </c>
      <c r="T405" s="2">
        <v>3.2939580926388512</v>
      </c>
      <c r="U405" s="6">
        <v>3.5755636254945999</v>
      </c>
      <c r="V405" s="2">
        <v>3.1306963529041725</v>
      </c>
      <c r="W405" s="2">
        <v>0.5</v>
      </c>
      <c r="Y405" s="2">
        <v>2.4593592259999939</v>
      </c>
      <c r="Z405" s="2">
        <v>3.5755636254945999</v>
      </c>
      <c r="AA405" s="6">
        <v>3.6691643788714345</v>
      </c>
      <c r="AB405" s="2">
        <v>3.3793022825042032</v>
      </c>
      <c r="AC405" s="2">
        <v>0.30000000000000027</v>
      </c>
      <c r="AE405" s="2">
        <v>1.479980017463602</v>
      </c>
      <c r="AF405" s="2">
        <v>3.6691643788714345</v>
      </c>
      <c r="AG405" s="6">
        <v>3.773331611571515</v>
      </c>
      <c r="AH405" s="2">
        <v>3.4000000000000004</v>
      </c>
      <c r="AI405" s="2">
        <v>0.39999999999999991</v>
      </c>
      <c r="AK405" s="2">
        <v>0.98680201075538321</v>
      </c>
      <c r="AL405" s="2">
        <v>3.773331611571515</v>
      </c>
      <c r="AM405" s="6">
        <v>4.1650305698659178</v>
      </c>
      <c r="AN405" s="2">
        <v>3.4</v>
      </c>
      <c r="AO405" s="2">
        <v>0.80000000000000027</v>
      </c>
      <c r="AQ405" s="2">
        <v>1.6656063754412198</v>
      </c>
      <c r="AR405" s="2">
        <v>4.1650305698659178</v>
      </c>
      <c r="AS405" s="6">
        <v>3.8869580616364892</v>
      </c>
      <c r="AT405" s="2">
        <v>3.4000000000000004</v>
      </c>
      <c r="AU405" s="2">
        <v>0.5</v>
      </c>
      <c r="AW405" s="2">
        <v>1.1837137681512</v>
      </c>
      <c r="AX405" s="2">
        <v>3.8869580616364892</v>
      </c>
      <c r="AY405" s="6">
        <v>2.8346986383001864</v>
      </c>
      <c r="AZ405" s="2">
        <v>3.3</v>
      </c>
      <c r="BA405" s="2">
        <v>-0.5</v>
      </c>
      <c r="BC405" s="2">
        <v>2.6151095216808251</v>
      </c>
      <c r="BD405" s="2">
        <v>2.8346986383001864</v>
      </c>
    </row>
    <row r="406" spans="2:56" x14ac:dyDescent="0.2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6" x14ac:dyDescent="0.2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6" x14ac:dyDescent="0.2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6" x14ac:dyDescent="0.2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6" x14ac:dyDescent="0.2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6" x14ac:dyDescent="0.2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6" x14ac:dyDescent="0.2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6" x14ac:dyDescent="0.2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6" x14ac:dyDescent="0.2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6" x14ac:dyDescent="0.2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6" x14ac:dyDescent="0.2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2025-06-25T18:34:35Z</dcterms:modified>
</cp:coreProperties>
</file>